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agvat-my.sharepoint.com/personal/david_fischinger_fma_gv_at/Documents/Desktop/aktuell/"/>
    </mc:Choice>
  </mc:AlternateContent>
  <xr:revisionPtr revIDLastSave="0" documentId="8_{4909B306-1922-4EC4-AEBA-DA6E25E5C31B}" xr6:coauthVersionLast="47" xr6:coauthVersionMax="47" xr10:uidLastSave="{00000000-0000-0000-0000-000000000000}"/>
  <bookViews>
    <workbookView xWindow="28680" yWindow="-5400" windowWidth="51840" windowHeight="21120" xr2:uid="{02B2F33E-3166-4F0B-89E3-50B92EAF6519}"/>
  </bookViews>
  <sheets>
    <sheet name="Tabelle1" sheetId="1" r:id="rId1"/>
  </sheets>
  <externalReferences>
    <externalReference r:id="rId2"/>
  </externalReferences>
  <definedNames>
    <definedName name="Instanz">[1]Helper!$C$3</definedName>
    <definedName name="Stichtag1">[1]Helper!$C$2</definedName>
    <definedName name="Stichtag2">[1]Helper!$C$4</definedName>
    <definedName name="Stichtag3">[1]Helper!$C$5</definedName>
    <definedName name="Stichtag4">[1]Helper!$C$6</definedName>
    <definedName name="Stichtag5">[1]Helper!$C$7</definedName>
    <definedName name="Stichtag6">[1]Helper!$C$8</definedName>
    <definedName name="Stichtag7">[1]Helper!$C$9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1">
    <s v="ThisWorkbookDataModel"/>
    <s v="[Measures].[Anzahl_Volatility_adjustment]"/>
    <s v="[LTG].[1 PeergroupPeergroupPeergroup].&amp;[1_Reiner Lebensversicherer]"/>
    <s v="[LTG].[1 PeergroupPeergroupPeergroup].&amp;[1_Reiner Nicht-Lebensversicherer]"/>
    <s v="[LTG].[1 PeergroupPeergroupPeergroup].&amp;[1_Kompositversicherer]"/>
    <s v="[LTG].[1 PeergroupPeergroupPeergroup].&amp;[1_Reiner Rückversicherer]"/>
    <s v="[LTG].[1 Reporting reference dateGJ_StichtagGJ_Stichtag].&amp;[2022 JAHR]"/>
    <s v="[Measures].[Anzahl_Transitional_measure_on_technical_provisions]"/>
    <s v="ssas SIICubeV2"/>
    <s v="[1 Peergroup].[ID].&amp;[3]"/>
    <s v="[1 Type of entity].[Type of entity].&amp;[5]"/>
    <s v="[1 Instance].[Instance].&amp;[8]"/>
    <s v="[S_02_01 - Balance sheet].[X - Column code].&amp;[C0010]"/>
    <s v="[S_02_01 - Balance sheet].[Y - Row code].&amp;[R0500]"/>
    <s v="#,##0.00;-#,##0.00"/>
    <s v="[1 Peergroup].[ID].&amp;[4]"/>
    <s v="[1 Peergroup].[ID].&amp;[1]"/>
    <s v="[1 Peergroup].[ID].&amp;[2]"/>
    <s v="[1 Reporting reference date].[GJ_Stichtag].&amp;[20225]"/>
    <s v="[S_02_01 - Balance sheet].[Y - Row code].&amp;[R0030]"/>
    <s v="[S_02_01 - Balance sheet].[Y - Row code].&amp;[R0040]"/>
    <s v="[S_02_01 - Balance sheet].[Y - Row code].&amp;[R0050]"/>
    <s v="[S_02_01 - Balance sheet].[Y - Row code].&amp;[R0060]"/>
    <s v="[S_02_01 - Balance sheet].[Y - Row code].&amp;[R0070]"/>
    <s v="[S_02_01 - Balance sheet].[Y - Row code].&amp;[R0220]"/>
    <s v="[S_02_01 - Balance sheet].[Y - Row code].&amp;[R0240]"/>
    <s v="[S_02_01 - Balance sheet].[Y - Row code].&amp;[R0270]"/>
    <s v="[S_02_01 - Balance sheet].[Y - Row code].&amp;[R0350]"/>
    <s v="[S_02_01 - Balance sheet].[Y - Row code].&amp;[R0360]"/>
    <s v="[S_02_01 - Balance sheet].[Y - Row code].&amp;[R0370]"/>
    <s v="[S_02_01 - Balance sheet].[Y - Row code].&amp;[R0380]"/>
    <s v="[S_02_01 - Balance sheet].[Y - Row code].&amp;[R0390]"/>
    <s v="[S_02_01 - Balance sheet].[Y - Row code].&amp;[R0400]"/>
    <s v="[S_02_01 - Balance sheet].[Y - Row code].&amp;[R0410]"/>
    <s v="[S_02_01 - Balance sheet].[Y - Row code].&amp;[R0420]"/>
    <s v="[S_02_01 - Balance sheet].[Y - Row code].&amp;[R0900]"/>
    <s v="[S_02_01 - Balance sheet].[Y - Row code].&amp;[R0860]"/>
    <s v="[S_23_01 - Own funds].[X - Column code].&amp;[C0010]"/>
    <s v="[S_23_01 - Own funds].[Y - Row code].&amp;[R0290]"/>
    <s v="[S_23_01 - Own funds].[Y - Row code].&amp;[R0140]"/>
    <s v="[S_23_01 - Own funds].[Y - Row code].&amp;[R0400]"/>
    <s v="[S_23_01 - Own funds].[Y - Row code].&amp;[R0540]"/>
    <s v="[S_23_01 - Own funds].[X - Column code].&amp;[C0020]"/>
    <s v="[S_23_01 - Own funds].[X - Column code].&amp;[C0030]"/>
    <s v="[S_23_01 - Own funds].[X - Column code].&amp;[C0040]"/>
    <s v="[S_23_01 - Own funds].[X - Column code].&amp;[C0050]"/>
    <s v="[S_23_01 - Own funds].[Y - Row code].&amp;[R0550]"/>
    <s v="[S_23_01 - Own funds].[Y - Row code].&amp;[R0600]"/>
    <s v="[S_23_01 - Own funds].[Y - Row code].&amp;[R0580]"/>
    <s v="[Measures].[Anzahl_Full_internal_model]"/>
    <s v="[Measures].[Anzahl_Partial_internal_model]"/>
    <s v="[Measures].[Wert]"/>
    <s v="[S_26_02 - Solvency capital requirement - Counterparty default risk].[X - Column code].&amp;[C0090]"/>
    <s v="[S_26_02 - Solvency capital requirement - Counterparty default risk].[Y - Row code].&amp;[R0500]"/>
    <s v="[S_26_02 - Solvency capital requirement - Counterparty default risk].[Y - Row code].&amp;[R0510]"/>
    <s v="[LTG].[1 Reporting reference dateGJ_StichtagGJ_Stichtag].&amp;[2023 JAHR]"/>
    <s v="[1 Reporting reference date].[GJ_Stichtag].&amp;[20235]"/>
    <s v="[LTG].[1 Reporting reference dateGJ_StichtagGJ_Stichtag].&amp;[2024 JAHR]"/>
    <s v="[1 Reporting reference date].[GJ_Stichtag].&amp;[20245]"/>
    <s v="[LTG].[1 Reporting reference dateGJ_StichtagGJ_Stichtag].&amp;[2025 JAHR]"/>
    <s v="[1 Reporting reference date].[GJ_Stichtag].&amp;[20255]"/>
  </metadataStrings>
  <mdxMetadata count="560">
    <mdx n="0" f="v">
      <t c="3" fi="0">
        <n x="1"/>
        <n x="2"/>
        <n x="6"/>
      </t>
    </mdx>
    <mdx n="0" f="v">
      <t c="3" fi="0">
        <n x="1"/>
        <n x="3"/>
        <n x="6"/>
      </t>
    </mdx>
    <mdx n="0" f="v">
      <t c="3" fi="0">
        <n x="1"/>
        <n x="4"/>
        <n x="6"/>
      </t>
    </mdx>
    <mdx n="0" f="v">
      <t c="3" fi="0">
        <n x="1"/>
        <n x="5"/>
        <n x="6"/>
      </t>
    </mdx>
    <mdx n="0" f="v">
      <t c="3" fi="0">
        <n x="7"/>
        <n x="2"/>
        <n x="6"/>
      </t>
    </mdx>
    <mdx n="0" f="v">
      <t c="3" fi="0">
        <n x="7"/>
        <n x="4"/>
        <n x="6"/>
      </t>
    </mdx>
    <mdx n="8" f="v">
      <t c="6" si="14">
        <n x="9"/>
        <n x="18"/>
        <n x="10"/>
        <n x="11"/>
        <n x="12"/>
        <n x="13"/>
      </t>
    </mdx>
    <mdx n="8" f="v">
      <t c="6" si="14">
        <n x="15"/>
        <n x="18"/>
        <n x="10"/>
        <n x="11"/>
        <n x="12"/>
        <n x="13"/>
      </t>
    </mdx>
    <mdx n="8" f="v">
      <t c="6" si="14">
        <n x="16"/>
        <n x="18"/>
        <n x="10"/>
        <n x="11"/>
        <n x="12"/>
        <n x="13"/>
      </t>
    </mdx>
    <mdx n="8" f="v">
      <t c="6" si="14">
        <n x="17"/>
        <n x="18"/>
        <n x="10"/>
        <n x="11"/>
        <n x="12"/>
        <n x="13"/>
      </t>
    </mdx>
    <mdx n="8" f="v">
      <t c="6" si="14">
        <n x="9"/>
        <n x="18"/>
        <n x="10"/>
        <n x="11"/>
        <n x="12"/>
        <n x="19"/>
      </t>
    </mdx>
    <mdx n="8" f="v">
      <t c="6" si="14">
        <n x="15"/>
        <n x="18"/>
        <n x="10"/>
        <n x="11"/>
        <n x="12"/>
        <n x="19"/>
      </t>
    </mdx>
    <mdx n="8" f="v">
      <t c="6" si="14">
        <n x="16"/>
        <n x="18"/>
        <n x="10"/>
        <n x="11"/>
        <n x="12"/>
        <n x="19"/>
      </t>
    </mdx>
    <mdx n="8" f="v">
      <t c="6" si="14">
        <n x="17"/>
        <n x="18"/>
        <n x="10"/>
        <n x="11"/>
        <n x="12"/>
        <n x="19"/>
      </t>
    </mdx>
    <mdx n="8" f="v">
      <t c="6" si="14">
        <n x="9"/>
        <n x="18"/>
        <n x="10"/>
        <n x="11"/>
        <n x="12"/>
        <n x="20"/>
      </t>
    </mdx>
    <mdx n="8" f="v">
      <t c="6" si="14">
        <n x="15"/>
        <n x="18"/>
        <n x="10"/>
        <n x="11"/>
        <n x="12"/>
        <n x="20"/>
      </t>
    </mdx>
    <mdx n="8" f="v">
      <t c="6" si="14">
        <n x="16"/>
        <n x="18"/>
        <n x="10"/>
        <n x="11"/>
        <n x="12"/>
        <n x="20"/>
      </t>
    </mdx>
    <mdx n="8" f="v">
      <t c="6" si="14">
        <n x="17"/>
        <n x="18"/>
        <n x="10"/>
        <n x="11"/>
        <n x="12"/>
        <n x="20"/>
      </t>
    </mdx>
    <mdx n="8" f="v">
      <t c="6" si="14">
        <n x="9"/>
        <n x="18"/>
        <n x="10"/>
        <n x="11"/>
        <n x="12"/>
        <n x="21"/>
      </t>
    </mdx>
    <mdx n="8" f="v">
      <t c="6" si="14">
        <n x="15"/>
        <n x="18"/>
        <n x="10"/>
        <n x="11"/>
        <n x="12"/>
        <n x="21"/>
      </t>
    </mdx>
    <mdx n="8" f="v">
      <t c="6" si="14">
        <n x="16"/>
        <n x="18"/>
        <n x="10"/>
        <n x="11"/>
        <n x="12"/>
        <n x="21"/>
      </t>
    </mdx>
    <mdx n="8" f="v">
      <t c="6" si="14">
        <n x="17"/>
        <n x="18"/>
        <n x="10"/>
        <n x="11"/>
        <n x="12"/>
        <n x="21"/>
      </t>
    </mdx>
    <mdx n="8" f="v">
      <t c="6" si="14">
        <n x="9"/>
        <n x="18"/>
        <n x="10"/>
        <n x="11"/>
        <n x="12"/>
        <n x="22"/>
      </t>
    </mdx>
    <mdx n="8" f="v">
      <t c="6" si="14">
        <n x="15"/>
        <n x="18"/>
        <n x="10"/>
        <n x="11"/>
        <n x="12"/>
        <n x="22"/>
      </t>
    </mdx>
    <mdx n="8" f="v">
      <t c="6" si="14">
        <n x="16"/>
        <n x="18"/>
        <n x="10"/>
        <n x="11"/>
        <n x="12"/>
        <n x="22"/>
      </t>
    </mdx>
    <mdx n="8" f="v">
      <t c="6" si="14">
        <n x="17"/>
        <n x="18"/>
        <n x="10"/>
        <n x="11"/>
        <n x="12"/>
        <n x="22"/>
      </t>
    </mdx>
    <mdx n="8" f="v">
      <t c="6" si="14">
        <n x="9"/>
        <n x="18"/>
        <n x="10"/>
        <n x="11"/>
        <n x="12"/>
        <n x="23"/>
      </t>
    </mdx>
    <mdx n="8" f="v">
      <t c="6" si="14">
        <n x="15"/>
        <n x="18"/>
        <n x="10"/>
        <n x="11"/>
        <n x="12"/>
        <n x="23"/>
      </t>
    </mdx>
    <mdx n="8" f="v">
      <t c="6" si="14">
        <n x="16"/>
        <n x="18"/>
        <n x="10"/>
        <n x="11"/>
        <n x="12"/>
        <n x="23"/>
      </t>
    </mdx>
    <mdx n="8" f="v">
      <t c="6" si="14">
        <n x="17"/>
        <n x="18"/>
        <n x="10"/>
        <n x="11"/>
        <n x="12"/>
        <n x="23"/>
      </t>
    </mdx>
    <mdx n="8" f="v">
      <t c="6" si="14">
        <n x="9"/>
        <n x="18"/>
        <n x="10"/>
        <n x="11"/>
        <n x="12"/>
        <n x="24"/>
      </t>
    </mdx>
    <mdx n="8" f="v">
      <t c="6" si="14">
        <n x="15"/>
        <n x="18"/>
        <n x="10"/>
        <n x="11"/>
        <n x="12"/>
        <n x="24"/>
      </t>
    </mdx>
    <mdx n="8" f="v">
      <t c="6" si="14">
        <n x="16"/>
        <n x="18"/>
        <n x="10"/>
        <n x="11"/>
        <n x="12"/>
        <n x="24"/>
      </t>
    </mdx>
    <mdx n="8" f="v">
      <t c="6" si="14">
        <n x="17"/>
        <n x="18"/>
        <n x="10"/>
        <n x="11"/>
        <n x="12"/>
        <n x="24"/>
      </t>
    </mdx>
    <mdx n="8" f="v">
      <t c="6" si="14">
        <n x="9"/>
        <n x="18"/>
        <n x="10"/>
        <n x="11"/>
        <n x="12"/>
        <n x="25"/>
      </t>
    </mdx>
    <mdx n="8" f="v">
      <t c="6" si="14">
        <n x="15"/>
        <n x="18"/>
        <n x="10"/>
        <n x="11"/>
        <n x="12"/>
        <n x="25"/>
      </t>
    </mdx>
    <mdx n="8" f="v">
      <t c="6" si="14">
        <n x="16"/>
        <n x="18"/>
        <n x="10"/>
        <n x="11"/>
        <n x="12"/>
        <n x="25"/>
      </t>
    </mdx>
    <mdx n="8" f="v">
      <t c="6" si="14">
        <n x="17"/>
        <n x="18"/>
        <n x="10"/>
        <n x="11"/>
        <n x="12"/>
        <n x="25"/>
      </t>
    </mdx>
    <mdx n="8" f="v">
      <t c="6" si="14">
        <n x="9"/>
        <n x="18"/>
        <n x="10"/>
        <n x="11"/>
        <n x="12"/>
        <n x="26"/>
      </t>
    </mdx>
    <mdx n="8" f="v">
      <t c="6" si="14">
        <n x="15"/>
        <n x="18"/>
        <n x="10"/>
        <n x="11"/>
        <n x="12"/>
        <n x="26"/>
      </t>
    </mdx>
    <mdx n="8" f="v">
      <t c="6" si="14">
        <n x="16"/>
        <n x="18"/>
        <n x="10"/>
        <n x="11"/>
        <n x="12"/>
        <n x="26"/>
      </t>
    </mdx>
    <mdx n="8" f="v">
      <t c="6" si="14">
        <n x="17"/>
        <n x="18"/>
        <n x="10"/>
        <n x="11"/>
        <n x="12"/>
        <n x="26"/>
      </t>
    </mdx>
    <mdx n="8" f="v">
      <t c="6" si="14">
        <n x="9"/>
        <n x="18"/>
        <n x="10"/>
        <n x="11"/>
        <n x="12"/>
        <n x="27"/>
      </t>
    </mdx>
    <mdx n="8" f="v">
      <t c="6" si="14">
        <n x="15"/>
        <n x="18"/>
        <n x="10"/>
        <n x="11"/>
        <n x="12"/>
        <n x="27"/>
      </t>
    </mdx>
    <mdx n="8" f="v">
      <t c="6" si="14">
        <n x="16"/>
        <n x="18"/>
        <n x="10"/>
        <n x="11"/>
        <n x="12"/>
        <n x="27"/>
      </t>
    </mdx>
    <mdx n="8" f="v">
      <t c="6" si="14">
        <n x="17"/>
        <n x="18"/>
        <n x="10"/>
        <n x="11"/>
        <n x="12"/>
        <n x="27"/>
      </t>
    </mdx>
    <mdx n="8" f="v">
      <t c="6" si="14">
        <n x="9"/>
        <n x="18"/>
        <n x="10"/>
        <n x="11"/>
        <n x="12"/>
        <n x="28"/>
      </t>
    </mdx>
    <mdx n="8" f="v">
      <t c="6" si="14">
        <n x="15"/>
        <n x="18"/>
        <n x="10"/>
        <n x="11"/>
        <n x="12"/>
        <n x="28"/>
      </t>
    </mdx>
    <mdx n="8" f="v">
      <t c="6" si="14">
        <n x="16"/>
        <n x="18"/>
        <n x="10"/>
        <n x="11"/>
        <n x="12"/>
        <n x="28"/>
      </t>
    </mdx>
    <mdx n="8" f="v">
      <t c="6" si="14">
        <n x="17"/>
        <n x="18"/>
        <n x="10"/>
        <n x="11"/>
        <n x="12"/>
        <n x="28"/>
      </t>
    </mdx>
    <mdx n="8" f="v">
      <t c="6" si="14">
        <n x="9"/>
        <n x="18"/>
        <n x="10"/>
        <n x="11"/>
        <n x="12"/>
        <n x="29"/>
      </t>
    </mdx>
    <mdx n="8" f="v">
      <t c="6" si="14">
        <n x="15"/>
        <n x="18"/>
        <n x="10"/>
        <n x="11"/>
        <n x="12"/>
        <n x="29"/>
      </t>
    </mdx>
    <mdx n="8" f="v">
      <t c="6" si="14">
        <n x="16"/>
        <n x="18"/>
        <n x="10"/>
        <n x="11"/>
        <n x="12"/>
        <n x="29"/>
      </t>
    </mdx>
    <mdx n="8" f="v">
      <t c="6" si="14">
        <n x="17"/>
        <n x="18"/>
        <n x="10"/>
        <n x="11"/>
        <n x="12"/>
        <n x="29"/>
      </t>
    </mdx>
    <mdx n="8" f="v">
      <t c="6" si="14">
        <n x="9"/>
        <n x="18"/>
        <n x="10"/>
        <n x="11"/>
        <n x="12"/>
        <n x="30"/>
      </t>
    </mdx>
    <mdx n="8" f="v">
      <t c="6" si="14">
        <n x="15"/>
        <n x="18"/>
        <n x="10"/>
        <n x="11"/>
        <n x="12"/>
        <n x="30"/>
      </t>
    </mdx>
    <mdx n="8" f="v">
      <t c="6" si="14">
        <n x="16"/>
        <n x="18"/>
        <n x="10"/>
        <n x="11"/>
        <n x="12"/>
        <n x="30"/>
      </t>
    </mdx>
    <mdx n="8" f="v">
      <t c="6" si="14">
        <n x="17"/>
        <n x="18"/>
        <n x="10"/>
        <n x="11"/>
        <n x="12"/>
        <n x="30"/>
      </t>
    </mdx>
    <mdx n="8" f="v">
      <t c="6" si="14">
        <n x="9"/>
        <n x="18"/>
        <n x="10"/>
        <n x="11"/>
        <n x="12"/>
        <n x="31"/>
      </t>
    </mdx>
    <mdx n="8" f="v">
      <t c="6" si="14">
        <n x="15"/>
        <n x="18"/>
        <n x="10"/>
        <n x="11"/>
        <n x="12"/>
        <n x="31"/>
      </t>
    </mdx>
    <mdx n="8" f="v">
      <t c="6" si="14">
        <n x="16"/>
        <n x="18"/>
        <n x="10"/>
        <n x="11"/>
        <n x="12"/>
        <n x="31"/>
      </t>
    </mdx>
    <mdx n="8" f="v">
      <t c="6" si="14">
        <n x="17"/>
        <n x="18"/>
        <n x="10"/>
        <n x="11"/>
        <n x="12"/>
        <n x="31"/>
      </t>
    </mdx>
    <mdx n="8" f="v">
      <t c="6" si="14">
        <n x="9"/>
        <n x="18"/>
        <n x="10"/>
        <n x="11"/>
        <n x="12"/>
        <n x="32"/>
      </t>
    </mdx>
    <mdx n="8" f="v">
      <t c="6" si="14">
        <n x="15"/>
        <n x="18"/>
        <n x="10"/>
        <n x="11"/>
        <n x="12"/>
        <n x="32"/>
      </t>
    </mdx>
    <mdx n="8" f="v">
      <t c="6" si="14">
        <n x="16"/>
        <n x="18"/>
        <n x="10"/>
        <n x="11"/>
        <n x="12"/>
        <n x="32"/>
      </t>
    </mdx>
    <mdx n="8" f="v">
      <t c="6" si="14">
        <n x="17"/>
        <n x="18"/>
        <n x="10"/>
        <n x="11"/>
        <n x="12"/>
        <n x="32"/>
      </t>
    </mdx>
    <mdx n="8" f="v">
      <t c="6" si="14">
        <n x="9"/>
        <n x="18"/>
        <n x="10"/>
        <n x="11"/>
        <n x="12"/>
        <n x="33"/>
      </t>
    </mdx>
    <mdx n="8" f="v">
      <t c="6" si="14">
        <n x="15"/>
        <n x="18"/>
        <n x="10"/>
        <n x="11"/>
        <n x="12"/>
        <n x="33"/>
      </t>
    </mdx>
    <mdx n="8" f="v">
      <t c="6" si="14">
        <n x="16"/>
        <n x="18"/>
        <n x="10"/>
        <n x="11"/>
        <n x="12"/>
        <n x="33"/>
      </t>
    </mdx>
    <mdx n="8" f="v">
      <t c="6" si="14">
        <n x="17"/>
        <n x="18"/>
        <n x="10"/>
        <n x="11"/>
        <n x="12"/>
        <n x="33"/>
      </t>
    </mdx>
    <mdx n="8" f="v">
      <t c="6" si="14">
        <n x="9"/>
        <n x="18"/>
        <n x="10"/>
        <n x="11"/>
        <n x="12"/>
        <n x="34"/>
      </t>
    </mdx>
    <mdx n="8" f="v">
      <t c="6" si="14">
        <n x="15"/>
        <n x="18"/>
        <n x="10"/>
        <n x="11"/>
        <n x="12"/>
        <n x="34"/>
      </t>
    </mdx>
    <mdx n="8" f="v">
      <t c="6" si="14">
        <n x="16"/>
        <n x="18"/>
        <n x="10"/>
        <n x="11"/>
        <n x="12"/>
        <n x="34"/>
      </t>
    </mdx>
    <mdx n="8" f="v">
      <t c="6" si="14">
        <n x="17"/>
        <n x="18"/>
        <n x="10"/>
        <n x="11"/>
        <n x="12"/>
        <n x="34"/>
      </t>
    </mdx>
    <mdx n="8" f="v">
      <t c="6" si="14">
        <n x="9"/>
        <n x="18"/>
        <n x="10"/>
        <n x="11"/>
        <n x="12"/>
        <n x="35"/>
      </t>
    </mdx>
    <mdx n="8" f="v">
      <t c="6" si="14">
        <n x="15"/>
        <n x="18"/>
        <n x="10"/>
        <n x="11"/>
        <n x="12"/>
        <n x="35"/>
      </t>
    </mdx>
    <mdx n="8" f="v">
      <t c="6" si="14">
        <n x="16"/>
        <n x="18"/>
        <n x="10"/>
        <n x="11"/>
        <n x="12"/>
        <n x="35"/>
      </t>
    </mdx>
    <mdx n="8" f="v">
      <t c="6" si="14">
        <n x="17"/>
        <n x="18"/>
        <n x="10"/>
        <n x="11"/>
        <n x="12"/>
        <n x="35"/>
      </t>
    </mdx>
    <mdx n="8" f="v">
      <t c="6" si="14">
        <n x="9"/>
        <n x="18"/>
        <n x="10"/>
        <n x="11"/>
        <n x="12"/>
        <n x="36"/>
      </t>
    </mdx>
    <mdx n="8" f="v">
      <t c="6" si="14">
        <n x="15"/>
        <n x="18"/>
        <n x="10"/>
        <n x="11"/>
        <n x="12"/>
        <n x="36"/>
      </t>
    </mdx>
    <mdx n="8" f="v">
      <t c="6" si="14">
        <n x="16"/>
        <n x="18"/>
        <n x="10"/>
        <n x="11"/>
        <n x="12"/>
        <n x="36"/>
      </t>
    </mdx>
    <mdx n="8" f="v">
      <t c="6" si="14">
        <n x="17"/>
        <n x="18"/>
        <n x="10"/>
        <n x="11"/>
        <n x="12"/>
        <n x="36"/>
      </t>
    </mdx>
    <mdx n="8" f="v">
      <t c="6" si="14">
        <n x="9"/>
        <n x="18"/>
        <n x="10"/>
        <n x="11"/>
        <n x="37"/>
        <n x="38"/>
      </t>
    </mdx>
    <mdx n="8" f="v">
      <t c="6" si="14">
        <n x="15"/>
        <n x="18"/>
        <n x="10"/>
        <n x="11"/>
        <n x="37"/>
        <n x="38"/>
      </t>
    </mdx>
    <mdx n="8" f="v">
      <t c="6" si="14">
        <n x="16"/>
        <n x="18"/>
        <n x="10"/>
        <n x="11"/>
        <n x="37"/>
        <n x="38"/>
      </t>
    </mdx>
    <mdx n="8" f="v">
      <t c="6" si="14">
        <n x="17"/>
        <n x="18"/>
        <n x="10"/>
        <n x="11"/>
        <n x="37"/>
        <n x="38"/>
      </t>
    </mdx>
    <mdx n="8" f="v">
      <t c="6" si="14">
        <n x="9"/>
        <n x="18"/>
        <n x="10"/>
        <n x="11"/>
        <n x="37"/>
        <n x="39"/>
      </t>
    </mdx>
    <mdx n="8" f="v">
      <t c="6" si="14">
        <n x="15"/>
        <n x="18"/>
        <n x="10"/>
        <n x="11"/>
        <n x="37"/>
        <n x="39"/>
      </t>
    </mdx>
    <mdx n="8" f="v">
      <t c="6" si="14">
        <n x="16"/>
        <n x="18"/>
        <n x="10"/>
        <n x="11"/>
        <n x="37"/>
        <n x="39"/>
      </t>
    </mdx>
    <mdx n="8" f="v">
      <t c="6" si="14">
        <n x="17"/>
        <n x="18"/>
        <n x="10"/>
        <n x="11"/>
        <n x="37"/>
        <n x="39"/>
      </t>
    </mdx>
    <mdx n="8" f="v">
      <t c="6" si="14">
        <n x="9"/>
        <n x="18"/>
        <n x="10"/>
        <n x="11"/>
        <n x="37"/>
        <n x="40"/>
      </t>
    </mdx>
    <mdx n="8" f="v">
      <t c="6" si="14">
        <n x="15"/>
        <n x="18"/>
        <n x="10"/>
        <n x="11"/>
        <n x="37"/>
        <n x="40"/>
      </t>
    </mdx>
    <mdx n="8" f="v">
      <t c="6" si="14">
        <n x="16"/>
        <n x="18"/>
        <n x="10"/>
        <n x="11"/>
        <n x="37"/>
        <n x="40"/>
      </t>
    </mdx>
    <mdx n="8" f="v">
      <t c="6" si="14">
        <n x="17"/>
        <n x="18"/>
        <n x="10"/>
        <n x="11"/>
        <n x="37"/>
        <n x="40"/>
      </t>
    </mdx>
    <mdx n="8" f="v">
      <t c="6" si="14">
        <n x="9"/>
        <n x="18"/>
        <n x="10"/>
        <n x="11"/>
        <n x="37"/>
        <n x="41"/>
      </t>
    </mdx>
    <mdx n="8" f="v">
      <t c="6" si="14">
        <n x="15"/>
        <n x="18"/>
        <n x="10"/>
        <n x="11"/>
        <n x="37"/>
        <n x="41"/>
      </t>
    </mdx>
    <mdx n="8" f="v">
      <t c="6" si="14">
        <n x="16"/>
        <n x="18"/>
        <n x="10"/>
        <n x="11"/>
        <n x="37"/>
        <n x="41"/>
      </t>
    </mdx>
    <mdx n="8" f="v">
      <t c="6" si="14">
        <n x="17"/>
        <n x="18"/>
        <n x="10"/>
        <n x="11"/>
        <n x="37"/>
        <n x="41"/>
      </t>
    </mdx>
    <mdx n="8" f="v">
      <t c="6" si="14">
        <n x="9"/>
        <n x="18"/>
        <n x="10"/>
        <n x="11"/>
        <n x="42"/>
        <n x="41"/>
      </t>
    </mdx>
    <mdx n="8" f="v">
      <t c="6" si="14">
        <n x="15"/>
        <n x="18"/>
        <n x="10"/>
        <n x="11"/>
        <n x="42"/>
        <n x="41"/>
      </t>
    </mdx>
    <mdx n="8" f="v">
      <t c="6" si="14">
        <n x="16"/>
        <n x="18"/>
        <n x="10"/>
        <n x="11"/>
        <n x="42"/>
        <n x="41"/>
      </t>
    </mdx>
    <mdx n="8" f="v">
      <t c="6" si="14">
        <n x="17"/>
        <n x="18"/>
        <n x="10"/>
        <n x="11"/>
        <n x="42"/>
        <n x="41"/>
      </t>
    </mdx>
    <mdx n="8" f="v">
      <t c="6" si="14">
        <n x="9"/>
        <n x="18"/>
        <n x="10"/>
        <n x="11"/>
        <n x="43"/>
        <n x="41"/>
      </t>
    </mdx>
    <mdx n="8" f="v">
      <t c="6" si="14">
        <n x="15"/>
        <n x="18"/>
        <n x="10"/>
        <n x="11"/>
        <n x="43"/>
        <n x="41"/>
      </t>
    </mdx>
    <mdx n="8" f="v">
      <t c="6" si="14">
        <n x="16"/>
        <n x="18"/>
        <n x="10"/>
        <n x="11"/>
        <n x="43"/>
        <n x="41"/>
      </t>
    </mdx>
    <mdx n="8" f="v">
      <t c="6" si="14">
        <n x="17"/>
        <n x="18"/>
        <n x="10"/>
        <n x="11"/>
        <n x="43"/>
        <n x="41"/>
      </t>
    </mdx>
    <mdx n="8" f="v">
      <t c="6" si="14">
        <n x="9"/>
        <n x="18"/>
        <n x="10"/>
        <n x="11"/>
        <n x="44"/>
        <n x="41"/>
      </t>
    </mdx>
    <mdx n="8" f="v">
      <t c="6" si="14">
        <n x="15"/>
        <n x="18"/>
        <n x="10"/>
        <n x="11"/>
        <n x="44"/>
        <n x="41"/>
      </t>
    </mdx>
    <mdx n="8" f="v">
      <t c="6" si="14">
        <n x="16"/>
        <n x="18"/>
        <n x="10"/>
        <n x="11"/>
        <n x="44"/>
        <n x="41"/>
      </t>
    </mdx>
    <mdx n="8" f="v">
      <t c="6" si="14">
        <n x="17"/>
        <n x="18"/>
        <n x="10"/>
        <n x="11"/>
        <n x="44"/>
        <n x="41"/>
      </t>
    </mdx>
    <mdx n="8" f="v">
      <t c="6" si="14">
        <n x="9"/>
        <n x="18"/>
        <n x="10"/>
        <n x="11"/>
        <n x="45"/>
        <n x="41"/>
      </t>
    </mdx>
    <mdx n="8" f="v">
      <t c="6" si="14">
        <n x="15"/>
        <n x="18"/>
        <n x="10"/>
        <n x="11"/>
        <n x="45"/>
        <n x="41"/>
      </t>
    </mdx>
    <mdx n="8" f="v">
      <t c="6" si="14">
        <n x="16"/>
        <n x="18"/>
        <n x="10"/>
        <n x="11"/>
        <n x="45"/>
        <n x="41"/>
      </t>
    </mdx>
    <mdx n="8" f="v">
      <t c="6" si="14">
        <n x="17"/>
        <n x="18"/>
        <n x="10"/>
        <n x="11"/>
        <n x="45"/>
        <n x="41"/>
      </t>
    </mdx>
    <mdx n="8" f="v">
      <t c="6" si="14">
        <n x="9"/>
        <n x="18"/>
        <n x="10"/>
        <n x="11"/>
        <n x="37"/>
        <n x="46"/>
      </t>
    </mdx>
    <mdx n="8" f="v">
      <t c="6" si="14">
        <n x="15"/>
        <n x="18"/>
        <n x="10"/>
        <n x="11"/>
        <n x="37"/>
        <n x="46"/>
      </t>
    </mdx>
    <mdx n="8" f="v">
      <t c="6" si="14">
        <n x="16"/>
        <n x="18"/>
        <n x="10"/>
        <n x="11"/>
        <n x="37"/>
        <n x="46"/>
      </t>
    </mdx>
    <mdx n="8" f="v">
      <t c="6" si="14">
        <n x="17"/>
        <n x="18"/>
        <n x="10"/>
        <n x="11"/>
        <n x="37"/>
        <n x="46"/>
      </t>
    </mdx>
    <mdx n="8" f="v">
      <t c="6" si="14">
        <n x="9"/>
        <n x="18"/>
        <n x="10"/>
        <n x="11"/>
        <n x="42"/>
        <n x="46"/>
      </t>
    </mdx>
    <mdx n="8" f="v">
      <t c="6" si="14">
        <n x="15"/>
        <n x="18"/>
        <n x="10"/>
        <n x="11"/>
        <n x="42"/>
        <n x="46"/>
      </t>
    </mdx>
    <mdx n="8" f="v">
      <t c="6" si="14">
        <n x="16"/>
        <n x="18"/>
        <n x="10"/>
        <n x="11"/>
        <n x="42"/>
        <n x="46"/>
      </t>
    </mdx>
    <mdx n="8" f="v">
      <t c="6" si="14">
        <n x="17"/>
        <n x="18"/>
        <n x="10"/>
        <n x="11"/>
        <n x="42"/>
        <n x="46"/>
      </t>
    </mdx>
    <mdx n="8" f="v">
      <t c="6" si="14">
        <n x="9"/>
        <n x="18"/>
        <n x="10"/>
        <n x="11"/>
        <n x="43"/>
        <n x="46"/>
      </t>
    </mdx>
    <mdx n="8" f="v">
      <t c="6" si="14">
        <n x="15"/>
        <n x="18"/>
        <n x="10"/>
        <n x="11"/>
        <n x="43"/>
        <n x="46"/>
      </t>
    </mdx>
    <mdx n="8" f="v">
      <t c="6" si="14">
        <n x="16"/>
        <n x="18"/>
        <n x="10"/>
        <n x="11"/>
        <n x="43"/>
        <n x="46"/>
      </t>
    </mdx>
    <mdx n="8" f="v">
      <t c="6" si="14">
        <n x="17"/>
        <n x="18"/>
        <n x="10"/>
        <n x="11"/>
        <n x="43"/>
        <n x="46"/>
      </t>
    </mdx>
    <mdx n="8" f="v">
      <t c="6" si="14">
        <n x="9"/>
        <n x="18"/>
        <n x="10"/>
        <n x="11"/>
        <n x="44"/>
        <n x="46"/>
      </t>
    </mdx>
    <mdx n="8" f="v">
      <t c="6" si="14">
        <n x="15"/>
        <n x="18"/>
        <n x="10"/>
        <n x="11"/>
        <n x="44"/>
        <n x="46"/>
      </t>
    </mdx>
    <mdx n="8" f="v">
      <t c="6" si="14">
        <n x="16"/>
        <n x="18"/>
        <n x="10"/>
        <n x="11"/>
        <n x="44"/>
        <n x="46"/>
      </t>
    </mdx>
    <mdx n="8" f="v">
      <t c="6" si="14">
        <n x="17"/>
        <n x="18"/>
        <n x="10"/>
        <n x="11"/>
        <n x="44"/>
        <n x="46"/>
      </t>
    </mdx>
    <mdx n="8" f="v">
      <t c="5" si="14">
        <n x="18"/>
        <n x="10"/>
        <n x="11"/>
        <n x="37"/>
        <n x="47"/>
      </t>
    </mdx>
    <mdx n="8" f="v">
      <t c="6" si="14">
        <n x="9"/>
        <n x="18"/>
        <n x="10"/>
        <n x="11"/>
        <n x="37"/>
        <n x="47"/>
      </t>
    </mdx>
    <mdx n="8" f="v">
      <t c="6" si="14">
        <n x="15"/>
        <n x="18"/>
        <n x="10"/>
        <n x="11"/>
        <n x="37"/>
        <n x="47"/>
      </t>
    </mdx>
    <mdx n="8" f="v">
      <t c="6" si="14">
        <n x="16"/>
        <n x="18"/>
        <n x="10"/>
        <n x="11"/>
        <n x="37"/>
        <n x="47"/>
      </t>
    </mdx>
    <mdx n="8" f="v">
      <t c="6" si="14">
        <n x="17"/>
        <n x="18"/>
        <n x="10"/>
        <n x="11"/>
        <n x="37"/>
        <n x="47"/>
      </t>
    </mdx>
    <mdx n="8" f="v">
      <t c="5" si="14">
        <n x="18"/>
        <n x="10"/>
        <n x="11"/>
        <n x="37"/>
        <n x="48"/>
      </t>
    </mdx>
    <mdx n="0" f="v">
      <t c="2" fi="0">
        <n x="6"/>
        <n x="49"/>
      </t>
    </mdx>
    <mdx n="0" f="v">
      <t c="2" fi="0">
        <n x="6"/>
        <n x="50"/>
      </t>
    </mdx>
    <mdx n="8" f="v">
      <t c="4" si="14">
        <n x="18"/>
        <n x="51"/>
        <n x="52"/>
        <n x="53"/>
      </t>
    </mdx>
    <mdx n="8" f="v">
      <t c="4" si="14">
        <n x="18"/>
        <n x="51"/>
        <n x="52"/>
        <n x="54"/>
      </t>
    </mdx>
    <mdx n="0" f="v">
      <t c="3" fi="0">
        <n x="1"/>
        <n x="2"/>
        <n x="55"/>
      </t>
    </mdx>
    <mdx n="0" f="v">
      <t c="3" fi="0">
        <n x="1"/>
        <n x="3"/>
        <n x="55"/>
      </t>
    </mdx>
    <mdx n="0" f="v">
      <t c="3" fi="0">
        <n x="1"/>
        <n x="4"/>
        <n x="55"/>
      </t>
    </mdx>
    <mdx n="0" f="v">
      <t c="3" fi="0">
        <n x="1"/>
        <n x="5"/>
        <n x="55"/>
      </t>
    </mdx>
    <mdx n="0" f="v">
      <t c="3" fi="0">
        <n x="7"/>
        <n x="2"/>
        <n x="55"/>
      </t>
    </mdx>
    <mdx n="0" f="v">
      <t c="3" fi="0">
        <n x="7"/>
        <n x="4"/>
        <n x="55"/>
      </t>
    </mdx>
    <mdx n="8" f="v">
      <t c="6" si="14">
        <n x="9"/>
        <n x="56"/>
        <n x="10"/>
        <n x="11"/>
        <n x="12"/>
        <n x="13"/>
      </t>
    </mdx>
    <mdx n="8" f="v">
      <t c="6" si="14">
        <n x="15"/>
        <n x="56"/>
        <n x="10"/>
        <n x="11"/>
        <n x="12"/>
        <n x="13"/>
      </t>
    </mdx>
    <mdx n="8" f="v">
      <t c="6" si="14">
        <n x="16"/>
        <n x="56"/>
        <n x="10"/>
        <n x="11"/>
        <n x="12"/>
        <n x="13"/>
      </t>
    </mdx>
    <mdx n="8" f="v">
      <t c="6" si="14">
        <n x="17"/>
        <n x="56"/>
        <n x="10"/>
        <n x="11"/>
        <n x="12"/>
        <n x="13"/>
      </t>
    </mdx>
    <mdx n="8" f="v">
      <t c="6" si="14">
        <n x="9"/>
        <n x="56"/>
        <n x="10"/>
        <n x="11"/>
        <n x="12"/>
        <n x="19"/>
      </t>
    </mdx>
    <mdx n="8" f="v">
      <t c="6" si="14">
        <n x="15"/>
        <n x="56"/>
        <n x="10"/>
        <n x="11"/>
        <n x="12"/>
        <n x="19"/>
      </t>
    </mdx>
    <mdx n="8" f="v">
      <t c="6" si="14">
        <n x="16"/>
        <n x="56"/>
        <n x="10"/>
        <n x="11"/>
        <n x="12"/>
        <n x="19"/>
      </t>
    </mdx>
    <mdx n="8" f="v">
      <t c="6" si="14">
        <n x="17"/>
        <n x="56"/>
        <n x="10"/>
        <n x="11"/>
        <n x="12"/>
        <n x="19"/>
      </t>
    </mdx>
    <mdx n="8" f="v">
      <t c="6" si="14">
        <n x="9"/>
        <n x="56"/>
        <n x="10"/>
        <n x="11"/>
        <n x="12"/>
        <n x="20"/>
      </t>
    </mdx>
    <mdx n="8" f="v">
      <t c="6" si="14">
        <n x="15"/>
        <n x="56"/>
        <n x="10"/>
        <n x="11"/>
        <n x="12"/>
        <n x="20"/>
      </t>
    </mdx>
    <mdx n="8" f="v">
      <t c="6" si="14">
        <n x="16"/>
        <n x="56"/>
        <n x="10"/>
        <n x="11"/>
        <n x="12"/>
        <n x="20"/>
      </t>
    </mdx>
    <mdx n="8" f="v">
      <t c="6" si="14">
        <n x="17"/>
        <n x="56"/>
        <n x="10"/>
        <n x="11"/>
        <n x="12"/>
        <n x="20"/>
      </t>
    </mdx>
    <mdx n="8" f="v">
      <t c="6" si="14">
        <n x="9"/>
        <n x="56"/>
        <n x="10"/>
        <n x="11"/>
        <n x="12"/>
        <n x="21"/>
      </t>
    </mdx>
    <mdx n="8" f="v">
      <t c="6" si="14">
        <n x="15"/>
        <n x="56"/>
        <n x="10"/>
        <n x="11"/>
        <n x="12"/>
        <n x="21"/>
      </t>
    </mdx>
    <mdx n="8" f="v">
      <t c="6" si="14">
        <n x="16"/>
        <n x="56"/>
        <n x="10"/>
        <n x="11"/>
        <n x="12"/>
        <n x="21"/>
      </t>
    </mdx>
    <mdx n="8" f="v">
      <t c="6" si="14">
        <n x="17"/>
        <n x="56"/>
        <n x="10"/>
        <n x="11"/>
        <n x="12"/>
        <n x="21"/>
      </t>
    </mdx>
    <mdx n="8" f="v">
      <t c="6" si="14">
        <n x="9"/>
        <n x="56"/>
        <n x="10"/>
        <n x="11"/>
        <n x="12"/>
        <n x="22"/>
      </t>
    </mdx>
    <mdx n="8" f="v">
      <t c="6" si="14">
        <n x="15"/>
        <n x="56"/>
        <n x="10"/>
        <n x="11"/>
        <n x="12"/>
        <n x="22"/>
      </t>
    </mdx>
    <mdx n="8" f="v">
      <t c="6" si="14">
        <n x="16"/>
        <n x="56"/>
        <n x="10"/>
        <n x="11"/>
        <n x="12"/>
        <n x="22"/>
      </t>
    </mdx>
    <mdx n="8" f="v">
      <t c="6" si="14">
        <n x="17"/>
        <n x="56"/>
        <n x="10"/>
        <n x="11"/>
        <n x="12"/>
        <n x="22"/>
      </t>
    </mdx>
    <mdx n="8" f="v">
      <t c="6" si="14">
        <n x="9"/>
        <n x="56"/>
        <n x="10"/>
        <n x="11"/>
        <n x="12"/>
        <n x="23"/>
      </t>
    </mdx>
    <mdx n="8" f="v">
      <t c="6" si="14">
        <n x="15"/>
        <n x="56"/>
        <n x="10"/>
        <n x="11"/>
        <n x="12"/>
        <n x="23"/>
      </t>
    </mdx>
    <mdx n="8" f="v">
      <t c="6" si="14">
        <n x="16"/>
        <n x="56"/>
        <n x="10"/>
        <n x="11"/>
        <n x="12"/>
        <n x="23"/>
      </t>
    </mdx>
    <mdx n="8" f="v">
      <t c="6" si="14">
        <n x="17"/>
        <n x="56"/>
        <n x="10"/>
        <n x="11"/>
        <n x="12"/>
        <n x="23"/>
      </t>
    </mdx>
    <mdx n="8" f="v">
      <t c="6" si="14">
        <n x="9"/>
        <n x="56"/>
        <n x="10"/>
        <n x="11"/>
        <n x="12"/>
        <n x="24"/>
      </t>
    </mdx>
    <mdx n="8" f="v">
      <t c="6" si="14">
        <n x="15"/>
        <n x="56"/>
        <n x="10"/>
        <n x="11"/>
        <n x="12"/>
        <n x="24"/>
      </t>
    </mdx>
    <mdx n="8" f="v">
      <t c="6" si="14">
        <n x="16"/>
        <n x="56"/>
        <n x="10"/>
        <n x="11"/>
        <n x="12"/>
        <n x="24"/>
      </t>
    </mdx>
    <mdx n="8" f="v">
      <t c="6" si="14">
        <n x="17"/>
        <n x="56"/>
        <n x="10"/>
        <n x="11"/>
        <n x="12"/>
        <n x="24"/>
      </t>
    </mdx>
    <mdx n="8" f="v">
      <t c="6" si="14">
        <n x="9"/>
        <n x="56"/>
        <n x="10"/>
        <n x="11"/>
        <n x="12"/>
        <n x="25"/>
      </t>
    </mdx>
    <mdx n="8" f="v">
      <t c="6" si="14">
        <n x="15"/>
        <n x="56"/>
        <n x="10"/>
        <n x="11"/>
        <n x="12"/>
        <n x="25"/>
      </t>
    </mdx>
    <mdx n="8" f="v">
      <t c="6" si="14">
        <n x="16"/>
        <n x="56"/>
        <n x="10"/>
        <n x="11"/>
        <n x="12"/>
        <n x="25"/>
      </t>
    </mdx>
    <mdx n="8" f="v">
      <t c="6" si="14">
        <n x="17"/>
        <n x="56"/>
        <n x="10"/>
        <n x="11"/>
        <n x="12"/>
        <n x="25"/>
      </t>
    </mdx>
    <mdx n="8" f="v">
      <t c="6" si="14">
        <n x="9"/>
        <n x="56"/>
        <n x="10"/>
        <n x="11"/>
        <n x="12"/>
        <n x="26"/>
      </t>
    </mdx>
    <mdx n="8" f="v">
      <t c="6" si="14">
        <n x="15"/>
        <n x="56"/>
        <n x="10"/>
        <n x="11"/>
        <n x="12"/>
        <n x="26"/>
      </t>
    </mdx>
    <mdx n="8" f="v">
      <t c="6" si="14">
        <n x="16"/>
        <n x="56"/>
        <n x="10"/>
        <n x="11"/>
        <n x="12"/>
        <n x="26"/>
      </t>
    </mdx>
    <mdx n="8" f="v">
      <t c="6" si="14">
        <n x="17"/>
        <n x="56"/>
        <n x="10"/>
        <n x="11"/>
        <n x="12"/>
        <n x="26"/>
      </t>
    </mdx>
    <mdx n="8" f="v">
      <t c="6" si="14">
        <n x="9"/>
        <n x="56"/>
        <n x="10"/>
        <n x="11"/>
        <n x="12"/>
        <n x="27"/>
      </t>
    </mdx>
    <mdx n="8" f="v">
      <t c="6" si="14">
        <n x="15"/>
        <n x="56"/>
        <n x="10"/>
        <n x="11"/>
        <n x="12"/>
        <n x="27"/>
      </t>
    </mdx>
    <mdx n="8" f="v">
      <t c="6" si="14">
        <n x="16"/>
        <n x="56"/>
        <n x="10"/>
        <n x="11"/>
        <n x="12"/>
        <n x="27"/>
      </t>
    </mdx>
    <mdx n="8" f="v">
      <t c="6" si="14">
        <n x="17"/>
        <n x="56"/>
        <n x="10"/>
        <n x="11"/>
        <n x="12"/>
        <n x="27"/>
      </t>
    </mdx>
    <mdx n="8" f="v">
      <t c="6" si="14">
        <n x="9"/>
        <n x="56"/>
        <n x="10"/>
        <n x="11"/>
        <n x="12"/>
        <n x="28"/>
      </t>
    </mdx>
    <mdx n="8" f="v">
      <t c="6" si="14">
        <n x="15"/>
        <n x="56"/>
        <n x="10"/>
        <n x="11"/>
        <n x="12"/>
        <n x="28"/>
      </t>
    </mdx>
    <mdx n="8" f="v">
      <t c="6" si="14">
        <n x="16"/>
        <n x="56"/>
        <n x="10"/>
        <n x="11"/>
        <n x="12"/>
        <n x="28"/>
      </t>
    </mdx>
    <mdx n="8" f="v">
      <t c="6" si="14">
        <n x="17"/>
        <n x="56"/>
        <n x="10"/>
        <n x="11"/>
        <n x="12"/>
        <n x="28"/>
      </t>
    </mdx>
    <mdx n="8" f="v">
      <t c="6" si="14">
        <n x="9"/>
        <n x="56"/>
        <n x="10"/>
        <n x="11"/>
        <n x="12"/>
        <n x="29"/>
      </t>
    </mdx>
    <mdx n="8" f="v">
      <t c="6" si="14">
        <n x="15"/>
        <n x="56"/>
        <n x="10"/>
        <n x="11"/>
        <n x="12"/>
        <n x="29"/>
      </t>
    </mdx>
    <mdx n="8" f="v">
      <t c="6" si="14">
        <n x="16"/>
        <n x="56"/>
        <n x="10"/>
        <n x="11"/>
        <n x="12"/>
        <n x="29"/>
      </t>
    </mdx>
    <mdx n="8" f="v">
      <t c="6" si="14">
        <n x="17"/>
        <n x="56"/>
        <n x="10"/>
        <n x="11"/>
        <n x="12"/>
        <n x="29"/>
      </t>
    </mdx>
    <mdx n="8" f="v">
      <t c="6" si="14">
        <n x="9"/>
        <n x="56"/>
        <n x="10"/>
        <n x="11"/>
        <n x="12"/>
        <n x="30"/>
      </t>
    </mdx>
    <mdx n="8" f="v">
      <t c="6" si="14">
        <n x="15"/>
        <n x="56"/>
        <n x="10"/>
        <n x="11"/>
        <n x="12"/>
        <n x="30"/>
      </t>
    </mdx>
    <mdx n="8" f="v">
      <t c="6" si="14">
        <n x="16"/>
        <n x="56"/>
        <n x="10"/>
        <n x="11"/>
        <n x="12"/>
        <n x="30"/>
      </t>
    </mdx>
    <mdx n="8" f="v">
      <t c="6" si="14">
        <n x="17"/>
        <n x="56"/>
        <n x="10"/>
        <n x="11"/>
        <n x="12"/>
        <n x="30"/>
      </t>
    </mdx>
    <mdx n="8" f="v">
      <t c="6" si="14">
        <n x="9"/>
        <n x="56"/>
        <n x="10"/>
        <n x="11"/>
        <n x="12"/>
        <n x="31"/>
      </t>
    </mdx>
    <mdx n="8" f="v">
      <t c="6" si="14">
        <n x="15"/>
        <n x="56"/>
        <n x="10"/>
        <n x="11"/>
        <n x="12"/>
        <n x="31"/>
      </t>
    </mdx>
    <mdx n="8" f="v">
      <t c="6" si="14">
        <n x="16"/>
        <n x="56"/>
        <n x="10"/>
        <n x="11"/>
        <n x="12"/>
        <n x="31"/>
      </t>
    </mdx>
    <mdx n="8" f="v">
      <t c="6" si="14">
        <n x="17"/>
        <n x="56"/>
        <n x="10"/>
        <n x="11"/>
        <n x="12"/>
        <n x="31"/>
      </t>
    </mdx>
    <mdx n="8" f="v">
      <t c="6" si="14">
        <n x="9"/>
        <n x="56"/>
        <n x="10"/>
        <n x="11"/>
        <n x="12"/>
        <n x="32"/>
      </t>
    </mdx>
    <mdx n="8" f="v">
      <t c="6" si="14">
        <n x="15"/>
        <n x="56"/>
        <n x="10"/>
        <n x="11"/>
        <n x="12"/>
        <n x="32"/>
      </t>
    </mdx>
    <mdx n="8" f="v">
      <t c="6" si="14">
        <n x="16"/>
        <n x="56"/>
        <n x="10"/>
        <n x="11"/>
        <n x="12"/>
        <n x="32"/>
      </t>
    </mdx>
    <mdx n="8" f="v">
      <t c="6" si="14">
        <n x="17"/>
        <n x="56"/>
        <n x="10"/>
        <n x="11"/>
        <n x="12"/>
        <n x="32"/>
      </t>
    </mdx>
    <mdx n="8" f="v">
      <t c="6" si="14">
        <n x="9"/>
        <n x="56"/>
        <n x="10"/>
        <n x="11"/>
        <n x="12"/>
        <n x="33"/>
      </t>
    </mdx>
    <mdx n="8" f="v">
      <t c="6" si="14">
        <n x="15"/>
        <n x="56"/>
        <n x="10"/>
        <n x="11"/>
        <n x="12"/>
        <n x="33"/>
      </t>
    </mdx>
    <mdx n="8" f="v">
      <t c="6" si="14">
        <n x="16"/>
        <n x="56"/>
        <n x="10"/>
        <n x="11"/>
        <n x="12"/>
        <n x="33"/>
      </t>
    </mdx>
    <mdx n="8" f="v">
      <t c="6" si="14">
        <n x="17"/>
        <n x="56"/>
        <n x="10"/>
        <n x="11"/>
        <n x="12"/>
        <n x="33"/>
      </t>
    </mdx>
    <mdx n="8" f="v">
      <t c="6" si="14">
        <n x="9"/>
        <n x="56"/>
        <n x="10"/>
        <n x="11"/>
        <n x="12"/>
        <n x="34"/>
      </t>
    </mdx>
    <mdx n="8" f="v">
      <t c="6" si="14">
        <n x="15"/>
        <n x="56"/>
        <n x="10"/>
        <n x="11"/>
        <n x="12"/>
        <n x="34"/>
      </t>
    </mdx>
    <mdx n="8" f="v">
      <t c="6" si="14">
        <n x="16"/>
        <n x="56"/>
        <n x="10"/>
        <n x="11"/>
        <n x="12"/>
        <n x="34"/>
      </t>
    </mdx>
    <mdx n="8" f="v">
      <t c="6" si="14">
        <n x="17"/>
        <n x="56"/>
        <n x="10"/>
        <n x="11"/>
        <n x="12"/>
        <n x="34"/>
      </t>
    </mdx>
    <mdx n="8" f="v">
      <t c="6" si="14">
        <n x="9"/>
        <n x="56"/>
        <n x="10"/>
        <n x="11"/>
        <n x="12"/>
        <n x="35"/>
      </t>
    </mdx>
    <mdx n="8" f="v">
      <t c="6" si="14">
        <n x="15"/>
        <n x="56"/>
        <n x="10"/>
        <n x="11"/>
        <n x="12"/>
        <n x="35"/>
      </t>
    </mdx>
    <mdx n="8" f="v">
      <t c="6" si="14">
        <n x="16"/>
        <n x="56"/>
        <n x="10"/>
        <n x="11"/>
        <n x="12"/>
        <n x="35"/>
      </t>
    </mdx>
    <mdx n="8" f="v">
      <t c="6" si="14">
        <n x="17"/>
        <n x="56"/>
        <n x="10"/>
        <n x="11"/>
        <n x="12"/>
        <n x="35"/>
      </t>
    </mdx>
    <mdx n="8" f="v">
      <t c="6" si="14">
        <n x="9"/>
        <n x="56"/>
        <n x="10"/>
        <n x="11"/>
        <n x="12"/>
        <n x="36"/>
      </t>
    </mdx>
    <mdx n="8" f="v">
      <t c="6" si="14">
        <n x="15"/>
        <n x="56"/>
        <n x="10"/>
        <n x="11"/>
        <n x="12"/>
        <n x="36"/>
      </t>
    </mdx>
    <mdx n="8" f="v">
      <t c="6" si="14">
        <n x="16"/>
        <n x="56"/>
        <n x="10"/>
        <n x="11"/>
        <n x="12"/>
        <n x="36"/>
      </t>
    </mdx>
    <mdx n="8" f="v">
      <t c="6" si="14">
        <n x="17"/>
        <n x="56"/>
        <n x="10"/>
        <n x="11"/>
        <n x="12"/>
        <n x="36"/>
      </t>
    </mdx>
    <mdx n="8" f="v">
      <t c="6" si="14">
        <n x="9"/>
        <n x="56"/>
        <n x="10"/>
        <n x="11"/>
        <n x="37"/>
        <n x="38"/>
      </t>
    </mdx>
    <mdx n="8" f="v">
      <t c="6" si="14">
        <n x="15"/>
        <n x="56"/>
        <n x="10"/>
        <n x="11"/>
        <n x="37"/>
        <n x="38"/>
      </t>
    </mdx>
    <mdx n="8" f="v">
      <t c="6" si="14">
        <n x="16"/>
        <n x="56"/>
        <n x="10"/>
        <n x="11"/>
        <n x="37"/>
        <n x="38"/>
      </t>
    </mdx>
    <mdx n="8" f="v">
      <t c="6" si="14">
        <n x="17"/>
        <n x="56"/>
        <n x="10"/>
        <n x="11"/>
        <n x="37"/>
        <n x="38"/>
      </t>
    </mdx>
    <mdx n="8" f="v">
      <t c="6" si="14">
        <n x="9"/>
        <n x="56"/>
        <n x="10"/>
        <n x="11"/>
        <n x="37"/>
        <n x="39"/>
      </t>
    </mdx>
    <mdx n="8" f="v">
      <t c="6" si="14">
        <n x="15"/>
        <n x="56"/>
        <n x="10"/>
        <n x="11"/>
        <n x="37"/>
        <n x="39"/>
      </t>
    </mdx>
    <mdx n="8" f="v">
      <t c="6" si="14">
        <n x="16"/>
        <n x="56"/>
        <n x="10"/>
        <n x="11"/>
        <n x="37"/>
        <n x="39"/>
      </t>
    </mdx>
    <mdx n="8" f="v">
      <t c="6" si="14">
        <n x="17"/>
        <n x="56"/>
        <n x="10"/>
        <n x="11"/>
        <n x="37"/>
        <n x="39"/>
      </t>
    </mdx>
    <mdx n="8" f="v">
      <t c="6" si="14">
        <n x="9"/>
        <n x="56"/>
        <n x="10"/>
        <n x="11"/>
        <n x="37"/>
        <n x="40"/>
      </t>
    </mdx>
    <mdx n="8" f="v">
      <t c="6" si="14">
        <n x="15"/>
        <n x="56"/>
        <n x="10"/>
        <n x="11"/>
        <n x="37"/>
        <n x="40"/>
      </t>
    </mdx>
    <mdx n="8" f="v">
      <t c="6" si="14">
        <n x="16"/>
        <n x="56"/>
        <n x="10"/>
        <n x="11"/>
        <n x="37"/>
        <n x="40"/>
      </t>
    </mdx>
    <mdx n="8" f="v">
      <t c="6" si="14">
        <n x="17"/>
        <n x="56"/>
        <n x="10"/>
        <n x="11"/>
        <n x="37"/>
        <n x="40"/>
      </t>
    </mdx>
    <mdx n="8" f="v">
      <t c="6" si="14">
        <n x="9"/>
        <n x="56"/>
        <n x="10"/>
        <n x="11"/>
        <n x="37"/>
        <n x="41"/>
      </t>
    </mdx>
    <mdx n="8" f="v">
      <t c="6" si="14">
        <n x="15"/>
        <n x="56"/>
        <n x="10"/>
        <n x="11"/>
        <n x="37"/>
        <n x="41"/>
      </t>
    </mdx>
    <mdx n="8" f="v">
      <t c="6" si="14">
        <n x="16"/>
        <n x="56"/>
        <n x="10"/>
        <n x="11"/>
        <n x="37"/>
        <n x="41"/>
      </t>
    </mdx>
    <mdx n="8" f="v">
      <t c="6" si="14">
        <n x="17"/>
        <n x="56"/>
        <n x="10"/>
        <n x="11"/>
        <n x="37"/>
        <n x="41"/>
      </t>
    </mdx>
    <mdx n="8" f="v">
      <t c="6" si="14">
        <n x="9"/>
        <n x="56"/>
        <n x="10"/>
        <n x="11"/>
        <n x="42"/>
        <n x="41"/>
      </t>
    </mdx>
    <mdx n="8" f="v">
      <t c="6" si="14">
        <n x="15"/>
        <n x="56"/>
        <n x="10"/>
        <n x="11"/>
        <n x="42"/>
        <n x="41"/>
      </t>
    </mdx>
    <mdx n="8" f="v">
      <t c="6" si="14">
        <n x="16"/>
        <n x="56"/>
        <n x="10"/>
        <n x="11"/>
        <n x="42"/>
        <n x="41"/>
      </t>
    </mdx>
    <mdx n="8" f="v">
      <t c="6" si="14">
        <n x="17"/>
        <n x="56"/>
        <n x="10"/>
        <n x="11"/>
        <n x="42"/>
        <n x="41"/>
      </t>
    </mdx>
    <mdx n="8" f="v">
      <t c="6" si="14">
        <n x="9"/>
        <n x="56"/>
        <n x="10"/>
        <n x="11"/>
        <n x="43"/>
        <n x="41"/>
      </t>
    </mdx>
    <mdx n="8" f="v">
      <t c="6" si="14">
        <n x="15"/>
        <n x="56"/>
        <n x="10"/>
        <n x="11"/>
        <n x="43"/>
        <n x="41"/>
      </t>
    </mdx>
    <mdx n="8" f="v">
      <t c="6" si="14">
        <n x="16"/>
        <n x="56"/>
        <n x="10"/>
        <n x="11"/>
        <n x="43"/>
        <n x="41"/>
      </t>
    </mdx>
    <mdx n="8" f="v">
      <t c="6" si="14">
        <n x="17"/>
        <n x="56"/>
        <n x="10"/>
        <n x="11"/>
        <n x="43"/>
        <n x="41"/>
      </t>
    </mdx>
    <mdx n="8" f="v">
      <t c="6" si="14">
        <n x="9"/>
        <n x="56"/>
        <n x="10"/>
        <n x="11"/>
        <n x="44"/>
        <n x="41"/>
      </t>
    </mdx>
    <mdx n="8" f="v">
      <t c="6" si="14">
        <n x="15"/>
        <n x="56"/>
        <n x="10"/>
        <n x="11"/>
        <n x="44"/>
        <n x="41"/>
      </t>
    </mdx>
    <mdx n="8" f="v">
      <t c="6" si="14">
        <n x="16"/>
        <n x="56"/>
        <n x="10"/>
        <n x="11"/>
        <n x="44"/>
        <n x="41"/>
      </t>
    </mdx>
    <mdx n="8" f="v">
      <t c="6" si="14">
        <n x="17"/>
        <n x="56"/>
        <n x="10"/>
        <n x="11"/>
        <n x="44"/>
        <n x="41"/>
      </t>
    </mdx>
    <mdx n="8" f="v">
      <t c="6" si="14">
        <n x="9"/>
        <n x="56"/>
        <n x="10"/>
        <n x="11"/>
        <n x="45"/>
        <n x="41"/>
      </t>
    </mdx>
    <mdx n="8" f="v">
      <t c="6" si="14">
        <n x="15"/>
        <n x="56"/>
        <n x="10"/>
        <n x="11"/>
        <n x="45"/>
        <n x="41"/>
      </t>
    </mdx>
    <mdx n="8" f="v">
      <t c="6" si="14">
        <n x="16"/>
        <n x="56"/>
        <n x="10"/>
        <n x="11"/>
        <n x="45"/>
        <n x="41"/>
      </t>
    </mdx>
    <mdx n="8" f="v">
      <t c="6" si="14">
        <n x="17"/>
        <n x="56"/>
        <n x="10"/>
        <n x="11"/>
        <n x="45"/>
        <n x="41"/>
      </t>
    </mdx>
    <mdx n="8" f="v">
      <t c="6" si="14">
        <n x="9"/>
        <n x="56"/>
        <n x="10"/>
        <n x="11"/>
        <n x="37"/>
        <n x="46"/>
      </t>
    </mdx>
    <mdx n="8" f="v">
      <t c="6" si="14">
        <n x="15"/>
        <n x="56"/>
        <n x="10"/>
        <n x="11"/>
        <n x="37"/>
        <n x="46"/>
      </t>
    </mdx>
    <mdx n="8" f="v">
      <t c="6" si="14">
        <n x="16"/>
        <n x="56"/>
        <n x="10"/>
        <n x="11"/>
        <n x="37"/>
        <n x="46"/>
      </t>
    </mdx>
    <mdx n="8" f="v">
      <t c="6" si="14">
        <n x="17"/>
        <n x="56"/>
        <n x="10"/>
        <n x="11"/>
        <n x="37"/>
        <n x="46"/>
      </t>
    </mdx>
    <mdx n="8" f="v">
      <t c="6" si="14">
        <n x="9"/>
        <n x="56"/>
        <n x="10"/>
        <n x="11"/>
        <n x="42"/>
        <n x="46"/>
      </t>
    </mdx>
    <mdx n="8" f="v">
      <t c="6" si="14">
        <n x="15"/>
        <n x="56"/>
        <n x="10"/>
        <n x="11"/>
        <n x="42"/>
        <n x="46"/>
      </t>
    </mdx>
    <mdx n="8" f="v">
      <t c="6" si="14">
        <n x="16"/>
        <n x="56"/>
        <n x="10"/>
        <n x="11"/>
        <n x="42"/>
        <n x="46"/>
      </t>
    </mdx>
    <mdx n="8" f="v">
      <t c="6" si="14">
        <n x="17"/>
        <n x="56"/>
        <n x="10"/>
        <n x="11"/>
        <n x="42"/>
        <n x="46"/>
      </t>
    </mdx>
    <mdx n="8" f="v">
      <t c="6" si="14">
        <n x="9"/>
        <n x="56"/>
        <n x="10"/>
        <n x="11"/>
        <n x="43"/>
        <n x="46"/>
      </t>
    </mdx>
    <mdx n="8" f="v">
      <t c="6" si="14">
        <n x="15"/>
        <n x="56"/>
        <n x="10"/>
        <n x="11"/>
        <n x="43"/>
        <n x="46"/>
      </t>
    </mdx>
    <mdx n="8" f="v">
      <t c="6" si="14">
        <n x="16"/>
        <n x="56"/>
        <n x="10"/>
        <n x="11"/>
        <n x="43"/>
        <n x="46"/>
      </t>
    </mdx>
    <mdx n="8" f="v">
      <t c="6" si="14">
        <n x="17"/>
        <n x="56"/>
        <n x="10"/>
        <n x="11"/>
        <n x="43"/>
        <n x="46"/>
      </t>
    </mdx>
    <mdx n="8" f="v">
      <t c="6" si="14">
        <n x="9"/>
        <n x="56"/>
        <n x="10"/>
        <n x="11"/>
        <n x="44"/>
        <n x="46"/>
      </t>
    </mdx>
    <mdx n="8" f="v">
      <t c="6" si="14">
        <n x="15"/>
        <n x="56"/>
        <n x="10"/>
        <n x="11"/>
        <n x="44"/>
        <n x="46"/>
      </t>
    </mdx>
    <mdx n="8" f="v">
      <t c="6" si="14">
        <n x="16"/>
        <n x="56"/>
        <n x="10"/>
        <n x="11"/>
        <n x="44"/>
        <n x="46"/>
      </t>
    </mdx>
    <mdx n="8" f="v">
      <t c="6" si="14">
        <n x="17"/>
        <n x="56"/>
        <n x="10"/>
        <n x="11"/>
        <n x="44"/>
        <n x="46"/>
      </t>
    </mdx>
    <mdx n="8" f="v">
      <t c="5" si="14">
        <n x="56"/>
        <n x="10"/>
        <n x="11"/>
        <n x="37"/>
        <n x="47"/>
      </t>
    </mdx>
    <mdx n="8" f="v">
      <t c="6" si="14">
        <n x="9"/>
        <n x="56"/>
        <n x="10"/>
        <n x="11"/>
        <n x="37"/>
        <n x="47"/>
      </t>
    </mdx>
    <mdx n="8" f="v">
      <t c="6" si="14">
        <n x="15"/>
        <n x="56"/>
        <n x="10"/>
        <n x="11"/>
        <n x="37"/>
        <n x="47"/>
      </t>
    </mdx>
    <mdx n="8" f="v">
      <t c="6" si="14">
        <n x="16"/>
        <n x="56"/>
        <n x="10"/>
        <n x="11"/>
        <n x="37"/>
        <n x="47"/>
      </t>
    </mdx>
    <mdx n="8" f="v">
      <t c="6" si="14">
        <n x="17"/>
        <n x="56"/>
        <n x="10"/>
        <n x="11"/>
        <n x="37"/>
        <n x="47"/>
      </t>
    </mdx>
    <mdx n="8" f="v">
      <t c="5" si="14">
        <n x="56"/>
        <n x="10"/>
        <n x="11"/>
        <n x="37"/>
        <n x="48"/>
      </t>
    </mdx>
    <mdx n="0" f="v">
      <t c="2" fi="0">
        <n x="55"/>
        <n x="49"/>
      </t>
    </mdx>
    <mdx n="0" f="v">
      <t c="2" fi="0">
        <n x="55"/>
        <n x="50"/>
      </t>
    </mdx>
    <mdx n="8" f="v">
      <t c="4" si="14">
        <n x="56"/>
        <n x="51"/>
        <n x="52"/>
        <n x="53"/>
      </t>
    </mdx>
    <mdx n="8" f="v">
      <t c="4" si="14">
        <n x="56"/>
        <n x="51"/>
        <n x="52"/>
        <n x="54"/>
      </t>
    </mdx>
    <mdx n="0" f="v">
      <t c="3" fi="0">
        <n x="1"/>
        <n x="2"/>
        <n x="57"/>
      </t>
    </mdx>
    <mdx n="0" f="v">
      <t c="3" fi="0">
        <n x="1"/>
        <n x="3"/>
        <n x="57"/>
      </t>
    </mdx>
    <mdx n="0" f="v">
      <t c="3" fi="0">
        <n x="1"/>
        <n x="4"/>
        <n x="57"/>
      </t>
    </mdx>
    <mdx n="0" f="v">
      <t c="3" fi="0">
        <n x="1"/>
        <n x="5"/>
        <n x="57"/>
      </t>
    </mdx>
    <mdx n="0" f="v">
      <t c="3" fi="0">
        <n x="7"/>
        <n x="2"/>
        <n x="57"/>
      </t>
    </mdx>
    <mdx n="0" f="v">
      <t c="3" fi="0">
        <n x="7"/>
        <n x="4"/>
        <n x="57"/>
      </t>
    </mdx>
    <mdx n="8" f="v">
      <t c="6" si="14">
        <n x="9"/>
        <n x="58"/>
        <n x="10"/>
        <n x="11"/>
        <n x="12"/>
        <n x="13"/>
      </t>
    </mdx>
    <mdx n="8" f="v">
      <t c="6" si="14">
        <n x="15"/>
        <n x="58"/>
        <n x="10"/>
        <n x="11"/>
        <n x="12"/>
        <n x="13"/>
      </t>
    </mdx>
    <mdx n="8" f="v">
      <t c="6" si="14">
        <n x="16"/>
        <n x="58"/>
        <n x="10"/>
        <n x="11"/>
        <n x="12"/>
        <n x="13"/>
      </t>
    </mdx>
    <mdx n="8" f="v">
      <t c="6" si="14">
        <n x="17"/>
        <n x="58"/>
        <n x="10"/>
        <n x="11"/>
        <n x="12"/>
        <n x="13"/>
      </t>
    </mdx>
    <mdx n="8" f="v">
      <t c="6" si="14">
        <n x="9"/>
        <n x="58"/>
        <n x="10"/>
        <n x="11"/>
        <n x="12"/>
        <n x="19"/>
      </t>
    </mdx>
    <mdx n="8" f="v">
      <t c="6" si="14">
        <n x="15"/>
        <n x="58"/>
        <n x="10"/>
        <n x="11"/>
        <n x="12"/>
        <n x="19"/>
      </t>
    </mdx>
    <mdx n="8" f="v">
      <t c="6" si="14">
        <n x="16"/>
        <n x="58"/>
        <n x="10"/>
        <n x="11"/>
        <n x="12"/>
        <n x="19"/>
      </t>
    </mdx>
    <mdx n="8" f="v">
      <t c="6" si="14">
        <n x="17"/>
        <n x="58"/>
        <n x="10"/>
        <n x="11"/>
        <n x="12"/>
        <n x="19"/>
      </t>
    </mdx>
    <mdx n="8" f="v">
      <t c="6" si="14">
        <n x="9"/>
        <n x="58"/>
        <n x="10"/>
        <n x="11"/>
        <n x="12"/>
        <n x="20"/>
      </t>
    </mdx>
    <mdx n="8" f="v">
      <t c="6" si="14">
        <n x="15"/>
        <n x="58"/>
        <n x="10"/>
        <n x="11"/>
        <n x="12"/>
        <n x="20"/>
      </t>
    </mdx>
    <mdx n="8" f="v">
      <t c="6" si="14">
        <n x="16"/>
        <n x="58"/>
        <n x="10"/>
        <n x="11"/>
        <n x="12"/>
        <n x="20"/>
      </t>
    </mdx>
    <mdx n="8" f="v">
      <t c="6" si="14">
        <n x="17"/>
        <n x="58"/>
        <n x="10"/>
        <n x="11"/>
        <n x="12"/>
        <n x="20"/>
      </t>
    </mdx>
    <mdx n="8" f="v">
      <t c="6" si="14">
        <n x="9"/>
        <n x="58"/>
        <n x="10"/>
        <n x="11"/>
        <n x="12"/>
        <n x="21"/>
      </t>
    </mdx>
    <mdx n="8" f="v">
      <t c="6" si="14">
        <n x="15"/>
        <n x="58"/>
        <n x="10"/>
        <n x="11"/>
        <n x="12"/>
        <n x="21"/>
      </t>
    </mdx>
    <mdx n="8" f="v">
      <t c="6" si="14">
        <n x="16"/>
        <n x="58"/>
        <n x="10"/>
        <n x="11"/>
        <n x="12"/>
        <n x="21"/>
      </t>
    </mdx>
    <mdx n="8" f="v">
      <t c="6" si="14">
        <n x="17"/>
        <n x="58"/>
        <n x="10"/>
        <n x="11"/>
        <n x="12"/>
        <n x="21"/>
      </t>
    </mdx>
    <mdx n="8" f="v">
      <t c="6" si="14">
        <n x="9"/>
        <n x="58"/>
        <n x="10"/>
        <n x="11"/>
        <n x="12"/>
        <n x="22"/>
      </t>
    </mdx>
    <mdx n="8" f="v">
      <t c="6" si="14">
        <n x="15"/>
        <n x="58"/>
        <n x="10"/>
        <n x="11"/>
        <n x="12"/>
        <n x="22"/>
      </t>
    </mdx>
    <mdx n="8" f="v">
      <t c="6" si="14">
        <n x="16"/>
        <n x="58"/>
        <n x="10"/>
        <n x="11"/>
        <n x="12"/>
        <n x="22"/>
      </t>
    </mdx>
    <mdx n="8" f="v">
      <t c="6" si="14">
        <n x="17"/>
        <n x="58"/>
        <n x="10"/>
        <n x="11"/>
        <n x="12"/>
        <n x="22"/>
      </t>
    </mdx>
    <mdx n="8" f="v">
      <t c="6" si="14">
        <n x="9"/>
        <n x="58"/>
        <n x="10"/>
        <n x="11"/>
        <n x="12"/>
        <n x="23"/>
      </t>
    </mdx>
    <mdx n="8" f="v">
      <t c="6" si="14">
        <n x="15"/>
        <n x="58"/>
        <n x="10"/>
        <n x="11"/>
        <n x="12"/>
        <n x="23"/>
      </t>
    </mdx>
    <mdx n="8" f="v">
      <t c="6" si="14">
        <n x="16"/>
        <n x="58"/>
        <n x="10"/>
        <n x="11"/>
        <n x="12"/>
        <n x="23"/>
      </t>
    </mdx>
    <mdx n="8" f="v">
      <t c="6" si="14">
        <n x="17"/>
        <n x="58"/>
        <n x="10"/>
        <n x="11"/>
        <n x="12"/>
        <n x="23"/>
      </t>
    </mdx>
    <mdx n="8" f="v">
      <t c="6" si="14">
        <n x="9"/>
        <n x="58"/>
        <n x="10"/>
        <n x="11"/>
        <n x="12"/>
        <n x="24"/>
      </t>
    </mdx>
    <mdx n="8" f="v">
      <t c="6" si="14">
        <n x="15"/>
        <n x="58"/>
        <n x="10"/>
        <n x="11"/>
        <n x="12"/>
        <n x="24"/>
      </t>
    </mdx>
    <mdx n="8" f="v">
      <t c="6" si="14">
        <n x="16"/>
        <n x="58"/>
        <n x="10"/>
        <n x="11"/>
        <n x="12"/>
        <n x="24"/>
      </t>
    </mdx>
    <mdx n="8" f="v">
      <t c="6" si="14">
        <n x="17"/>
        <n x="58"/>
        <n x="10"/>
        <n x="11"/>
        <n x="12"/>
        <n x="24"/>
      </t>
    </mdx>
    <mdx n="8" f="v">
      <t c="6" si="14">
        <n x="9"/>
        <n x="58"/>
        <n x="10"/>
        <n x="11"/>
        <n x="12"/>
        <n x="25"/>
      </t>
    </mdx>
    <mdx n="8" f="v">
      <t c="6" si="14">
        <n x="15"/>
        <n x="58"/>
        <n x="10"/>
        <n x="11"/>
        <n x="12"/>
        <n x="25"/>
      </t>
    </mdx>
    <mdx n="8" f="v">
      <t c="6" si="14">
        <n x="16"/>
        <n x="58"/>
        <n x="10"/>
        <n x="11"/>
        <n x="12"/>
        <n x="25"/>
      </t>
    </mdx>
    <mdx n="8" f="v">
      <t c="6" si="14">
        <n x="17"/>
        <n x="58"/>
        <n x="10"/>
        <n x="11"/>
        <n x="12"/>
        <n x="25"/>
      </t>
    </mdx>
    <mdx n="8" f="v">
      <t c="6" si="14">
        <n x="9"/>
        <n x="58"/>
        <n x="10"/>
        <n x="11"/>
        <n x="12"/>
        <n x="26"/>
      </t>
    </mdx>
    <mdx n="8" f="v">
      <t c="6" si="14">
        <n x="15"/>
        <n x="58"/>
        <n x="10"/>
        <n x="11"/>
        <n x="12"/>
        <n x="26"/>
      </t>
    </mdx>
    <mdx n="8" f="v">
      <t c="6" si="14">
        <n x="16"/>
        <n x="58"/>
        <n x="10"/>
        <n x="11"/>
        <n x="12"/>
        <n x="26"/>
      </t>
    </mdx>
    <mdx n="8" f="v">
      <t c="6" si="14">
        <n x="17"/>
        <n x="58"/>
        <n x="10"/>
        <n x="11"/>
        <n x="12"/>
        <n x="26"/>
      </t>
    </mdx>
    <mdx n="8" f="v">
      <t c="6" si="14">
        <n x="9"/>
        <n x="58"/>
        <n x="10"/>
        <n x="11"/>
        <n x="12"/>
        <n x="27"/>
      </t>
    </mdx>
    <mdx n="8" f="v">
      <t c="6" si="14">
        <n x="15"/>
        <n x="58"/>
        <n x="10"/>
        <n x="11"/>
        <n x="12"/>
        <n x="27"/>
      </t>
    </mdx>
    <mdx n="8" f="v">
      <t c="6" si="14">
        <n x="16"/>
        <n x="58"/>
        <n x="10"/>
        <n x="11"/>
        <n x="12"/>
        <n x="27"/>
      </t>
    </mdx>
    <mdx n="8" f="v">
      <t c="6" si="14">
        <n x="17"/>
        <n x="58"/>
        <n x="10"/>
        <n x="11"/>
        <n x="12"/>
        <n x="27"/>
      </t>
    </mdx>
    <mdx n="8" f="v">
      <t c="6" si="14">
        <n x="9"/>
        <n x="58"/>
        <n x="10"/>
        <n x="11"/>
        <n x="12"/>
        <n x="28"/>
      </t>
    </mdx>
    <mdx n="8" f="v">
      <t c="6" si="14">
        <n x="15"/>
        <n x="58"/>
        <n x="10"/>
        <n x="11"/>
        <n x="12"/>
        <n x="28"/>
      </t>
    </mdx>
    <mdx n="8" f="v">
      <t c="6" si="14">
        <n x="16"/>
        <n x="58"/>
        <n x="10"/>
        <n x="11"/>
        <n x="12"/>
        <n x="28"/>
      </t>
    </mdx>
    <mdx n="8" f="v">
      <t c="6" si="14">
        <n x="17"/>
        <n x="58"/>
        <n x="10"/>
        <n x="11"/>
        <n x="12"/>
        <n x="28"/>
      </t>
    </mdx>
    <mdx n="8" f="v">
      <t c="6" si="14">
        <n x="9"/>
        <n x="58"/>
        <n x="10"/>
        <n x="11"/>
        <n x="12"/>
        <n x="29"/>
      </t>
    </mdx>
    <mdx n="8" f="v">
      <t c="6" si="14">
        <n x="15"/>
        <n x="58"/>
        <n x="10"/>
        <n x="11"/>
        <n x="12"/>
        <n x="29"/>
      </t>
    </mdx>
    <mdx n="8" f="v">
      <t c="6" si="14">
        <n x="16"/>
        <n x="58"/>
        <n x="10"/>
        <n x="11"/>
        <n x="12"/>
        <n x="29"/>
      </t>
    </mdx>
    <mdx n="8" f="v">
      <t c="6" si="14">
        <n x="17"/>
        <n x="58"/>
        <n x="10"/>
        <n x="11"/>
        <n x="12"/>
        <n x="29"/>
      </t>
    </mdx>
    <mdx n="8" f="v">
      <t c="6" si="14">
        <n x="9"/>
        <n x="58"/>
        <n x="10"/>
        <n x="11"/>
        <n x="12"/>
        <n x="30"/>
      </t>
    </mdx>
    <mdx n="8" f="v">
      <t c="6" si="14">
        <n x="15"/>
        <n x="58"/>
        <n x="10"/>
        <n x="11"/>
        <n x="12"/>
        <n x="30"/>
      </t>
    </mdx>
    <mdx n="8" f="v">
      <t c="6" si="14">
        <n x="16"/>
        <n x="58"/>
        <n x="10"/>
        <n x="11"/>
        <n x="12"/>
        <n x="30"/>
      </t>
    </mdx>
    <mdx n="8" f="v">
      <t c="6" si="14">
        <n x="17"/>
        <n x="58"/>
        <n x="10"/>
        <n x="11"/>
        <n x="12"/>
        <n x="30"/>
      </t>
    </mdx>
    <mdx n="8" f="v">
      <t c="6" si="14">
        <n x="9"/>
        <n x="58"/>
        <n x="10"/>
        <n x="11"/>
        <n x="12"/>
        <n x="31"/>
      </t>
    </mdx>
    <mdx n="8" f="v">
      <t c="6" si="14">
        <n x="15"/>
        <n x="58"/>
        <n x="10"/>
        <n x="11"/>
        <n x="12"/>
        <n x="31"/>
      </t>
    </mdx>
    <mdx n="8" f="v">
      <t c="6" si="14">
        <n x="16"/>
        <n x="58"/>
        <n x="10"/>
        <n x="11"/>
        <n x="12"/>
        <n x="31"/>
      </t>
    </mdx>
    <mdx n="8" f="v">
      <t c="6" si="14">
        <n x="17"/>
        <n x="58"/>
        <n x="10"/>
        <n x="11"/>
        <n x="12"/>
        <n x="31"/>
      </t>
    </mdx>
    <mdx n="8" f="v">
      <t c="6" si="14">
        <n x="9"/>
        <n x="58"/>
        <n x="10"/>
        <n x="11"/>
        <n x="12"/>
        <n x="32"/>
      </t>
    </mdx>
    <mdx n="8" f="v">
      <t c="6" si="14">
        <n x="15"/>
        <n x="58"/>
        <n x="10"/>
        <n x="11"/>
        <n x="12"/>
        <n x="32"/>
      </t>
    </mdx>
    <mdx n="8" f="v">
      <t c="6" si="14">
        <n x="16"/>
        <n x="58"/>
        <n x="10"/>
        <n x="11"/>
        <n x="12"/>
        <n x="32"/>
      </t>
    </mdx>
    <mdx n="8" f="v">
      <t c="6" si="14">
        <n x="17"/>
        <n x="58"/>
        <n x="10"/>
        <n x="11"/>
        <n x="12"/>
        <n x="32"/>
      </t>
    </mdx>
    <mdx n="8" f="v">
      <t c="6" si="14">
        <n x="9"/>
        <n x="58"/>
        <n x="10"/>
        <n x="11"/>
        <n x="12"/>
        <n x="33"/>
      </t>
    </mdx>
    <mdx n="8" f="v">
      <t c="6" si="14">
        <n x="15"/>
        <n x="58"/>
        <n x="10"/>
        <n x="11"/>
        <n x="12"/>
        <n x="33"/>
      </t>
    </mdx>
    <mdx n="8" f="v">
      <t c="6" si="14">
        <n x="16"/>
        <n x="58"/>
        <n x="10"/>
        <n x="11"/>
        <n x="12"/>
        <n x="33"/>
      </t>
    </mdx>
    <mdx n="8" f="v">
      <t c="6" si="14">
        <n x="17"/>
        <n x="58"/>
        <n x="10"/>
        <n x="11"/>
        <n x="12"/>
        <n x="33"/>
      </t>
    </mdx>
    <mdx n="8" f="v">
      <t c="6" si="14">
        <n x="9"/>
        <n x="58"/>
        <n x="10"/>
        <n x="11"/>
        <n x="12"/>
        <n x="34"/>
      </t>
    </mdx>
    <mdx n="8" f="v">
      <t c="6" si="14">
        <n x="15"/>
        <n x="58"/>
        <n x="10"/>
        <n x="11"/>
        <n x="12"/>
        <n x="34"/>
      </t>
    </mdx>
    <mdx n="8" f="v">
      <t c="6" si="14">
        <n x="16"/>
        <n x="58"/>
        <n x="10"/>
        <n x="11"/>
        <n x="12"/>
        <n x="34"/>
      </t>
    </mdx>
    <mdx n="8" f="v">
      <t c="6" si="14">
        <n x="17"/>
        <n x="58"/>
        <n x="10"/>
        <n x="11"/>
        <n x="12"/>
        <n x="34"/>
      </t>
    </mdx>
    <mdx n="8" f="v">
      <t c="6" si="14">
        <n x="9"/>
        <n x="58"/>
        <n x="10"/>
        <n x="11"/>
        <n x="12"/>
        <n x="35"/>
      </t>
    </mdx>
    <mdx n="8" f="v">
      <t c="6" si="14">
        <n x="15"/>
        <n x="58"/>
        <n x="10"/>
        <n x="11"/>
        <n x="12"/>
        <n x="35"/>
      </t>
    </mdx>
    <mdx n="8" f="v">
      <t c="6" si="14">
        <n x="16"/>
        <n x="58"/>
        <n x="10"/>
        <n x="11"/>
        <n x="12"/>
        <n x="35"/>
      </t>
    </mdx>
    <mdx n="8" f="v">
      <t c="6" si="14">
        <n x="17"/>
        <n x="58"/>
        <n x="10"/>
        <n x="11"/>
        <n x="12"/>
        <n x="35"/>
      </t>
    </mdx>
    <mdx n="8" f="v">
      <t c="6" si="14">
        <n x="9"/>
        <n x="58"/>
        <n x="10"/>
        <n x="11"/>
        <n x="12"/>
        <n x="36"/>
      </t>
    </mdx>
    <mdx n="8" f="v">
      <t c="6" si="14">
        <n x="15"/>
        <n x="58"/>
        <n x="10"/>
        <n x="11"/>
        <n x="12"/>
        <n x="36"/>
      </t>
    </mdx>
    <mdx n="8" f="v">
      <t c="6" si="14">
        <n x="16"/>
        <n x="58"/>
        <n x="10"/>
        <n x="11"/>
        <n x="12"/>
        <n x="36"/>
      </t>
    </mdx>
    <mdx n="8" f="v">
      <t c="6" si="14">
        <n x="17"/>
        <n x="58"/>
        <n x="10"/>
        <n x="11"/>
        <n x="12"/>
        <n x="36"/>
      </t>
    </mdx>
    <mdx n="8" f="v">
      <t c="6" si="14">
        <n x="9"/>
        <n x="58"/>
        <n x="10"/>
        <n x="11"/>
        <n x="37"/>
        <n x="38"/>
      </t>
    </mdx>
    <mdx n="8" f="v">
      <t c="6" si="14">
        <n x="15"/>
        <n x="58"/>
        <n x="10"/>
        <n x="11"/>
        <n x="37"/>
        <n x="38"/>
      </t>
    </mdx>
    <mdx n="8" f="v">
      <t c="6" si="14">
        <n x="16"/>
        <n x="58"/>
        <n x="10"/>
        <n x="11"/>
        <n x="37"/>
        <n x="38"/>
      </t>
    </mdx>
    <mdx n="8" f="v">
      <t c="6" si="14">
        <n x="17"/>
        <n x="58"/>
        <n x="10"/>
        <n x="11"/>
        <n x="37"/>
        <n x="38"/>
      </t>
    </mdx>
    <mdx n="8" f="v">
      <t c="6" si="14">
        <n x="9"/>
        <n x="58"/>
        <n x="10"/>
        <n x="11"/>
        <n x="37"/>
        <n x="39"/>
      </t>
    </mdx>
    <mdx n="8" f="v">
      <t c="6" si="14">
        <n x="15"/>
        <n x="58"/>
        <n x="10"/>
        <n x="11"/>
        <n x="37"/>
        <n x="39"/>
      </t>
    </mdx>
    <mdx n="8" f="v">
      <t c="6" si="14">
        <n x="16"/>
        <n x="58"/>
        <n x="10"/>
        <n x="11"/>
        <n x="37"/>
        <n x="39"/>
      </t>
    </mdx>
    <mdx n="8" f="v">
      <t c="6" si="14">
        <n x="17"/>
        <n x="58"/>
        <n x="10"/>
        <n x="11"/>
        <n x="37"/>
        <n x="39"/>
      </t>
    </mdx>
    <mdx n="8" f="v">
      <t c="6" si="14">
        <n x="9"/>
        <n x="58"/>
        <n x="10"/>
        <n x="11"/>
        <n x="37"/>
        <n x="40"/>
      </t>
    </mdx>
    <mdx n="8" f="v">
      <t c="6" si="14">
        <n x="15"/>
        <n x="58"/>
        <n x="10"/>
        <n x="11"/>
        <n x="37"/>
        <n x="40"/>
      </t>
    </mdx>
    <mdx n="8" f="v">
      <t c="6" si="14">
        <n x="16"/>
        <n x="58"/>
        <n x="10"/>
        <n x="11"/>
        <n x="37"/>
        <n x="40"/>
      </t>
    </mdx>
    <mdx n="8" f="v">
      <t c="6" si="14">
        <n x="17"/>
        <n x="58"/>
        <n x="10"/>
        <n x="11"/>
        <n x="37"/>
        <n x="40"/>
      </t>
    </mdx>
    <mdx n="8" f="v">
      <t c="6" si="14">
        <n x="9"/>
        <n x="58"/>
        <n x="10"/>
        <n x="11"/>
        <n x="37"/>
        <n x="41"/>
      </t>
    </mdx>
    <mdx n="8" f="v">
      <t c="6" si="14">
        <n x="15"/>
        <n x="58"/>
        <n x="10"/>
        <n x="11"/>
        <n x="37"/>
        <n x="41"/>
      </t>
    </mdx>
    <mdx n="8" f="v">
      <t c="6" si="14">
        <n x="16"/>
        <n x="58"/>
        <n x="10"/>
        <n x="11"/>
        <n x="37"/>
        <n x="41"/>
      </t>
    </mdx>
    <mdx n="8" f="v">
      <t c="6" si="14">
        <n x="17"/>
        <n x="58"/>
        <n x="10"/>
        <n x="11"/>
        <n x="37"/>
        <n x="41"/>
      </t>
    </mdx>
    <mdx n="8" f="v">
      <t c="6" si="14">
        <n x="9"/>
        <n x="58"/>
        <n x="10"/>
        <n x="11"/>
        <n x="42"/>
        <n x="41"/>
      </t>
    </mdx>
    <mdx n="8" f="v">
      <t c="6" si="14">
        <n x="15"/>
        <n x="58"/>
        <n x="10"/>
        <n x="11"/>
        <n x="42"/>
        <n x="41"/>
      </t>
    </mdx>
    <mdx n="8" f="v">
      <t c="6" si="14">
        <n x="16"/>
        <n x="58"/>
        <n x="10"/>
        <n x="11"/>
        <n x="42"/>
        <n x="41"/>
      </t>
    </mdx>
    <mdx n="8" f="v">
      <t c="6" si="14">
        <n x="17"/>
        <n x="58"/>
        <n x="10"/>
        <n x="11"/>
        <n x="42"/>
        <n x="41"/>
      </t>
    </mdx>
    <mdx n="8" f="v">
      <t c="6" si="14">
        <n x="9"/>
        <n x="58"/>
        <n x="10"/>
        <n x="11"/>
        <n x="43"/>
        <n x="41"/>
      </t>
    </mdx>
    <mdx n="8" f="v">
      <t c="6" si="14">
        <n x="15"/>
        <n x="58"/>
        <n x="10"/>
        <n x="11"/>
        <n x="43"/>
        <n x="41"/>
      </t>
    </mdx>
    <mdx n="8" f="v">
      <t c="6" si="14">
        <n x="16"/>
        <n x="58"/>
        <n x="10"/>
        <n x="11"/>
        <n x="43"/>
        <n x="41"/>
      </t>
    </mdx>
    <mdx n="8" f="v">
      <t c="6" si="14">
        <n x="17"/>
        <n x="58"/>
        <n x="10"/>
        <n x="11"/>
        <n x="43"/>
        <n x="41"/>
      </t>
    </mdx>
    <mdx n="8" f="v">
      <t c="6" si="14">
        <n x="9"/>
        <n x="58"/>
        <n x="10"/>
        <n x="11"/>
        <n x="44"/>
        <n x="41"/>
      </t>
    </mdx>
    <mdx n="8" f="v">
      <t c="6" si="14">
        <n x="15"/>
        <n x="58"/>
        <n x="10"/>
        <n x="11"/>
        <n x="44"/>
        <n x="41"/>
      </t>
    </mdx>
    <mdx n="8" f="v">
      <t c="6" si="14">
        <n x="16"/>
        <n x="58"/>
        <n x="10"/>
        <n x="11"/>
        <n x="44"/>
        <n x="41"/>
      </t>
    </mdx>
    <mdx n="8" f="v">
      <t c="6" si="14">
        <n x="17"/>
        <n x="58"/>
        <n x="10"/>
        <n x="11"/>
        <n x="44"/>
        <n x="41"/>
      </t>
    </mdx>
    <mdx n="8" f="v">
      <t c="6" si="14">
        <n x="9"/>
        <n x="58"/>
        <n x="10"/>
        <n x="11"/>
        <n x="45"/>
        <n x="41"/>
      </t>
    </mdx>
    <mdx n="8" f="v">
      <t c="6" si="14">
        <n x="15"/>
        <n x="58"/>
        <n x="10"/>
        <n x="11"/>
        <n x="45"/>
        <n x="41"/>
      </t>
    </mdx>
    <mdx n="8" f="v">
      <t c="6" si="14">
        <n x="16"/>
        <n x="58"/>
        <n x="10"/>
        <n x="11"/>
        <n x="45"/>
        <n x="41"/>
      </t>
    </mdx>
    <mdx n="8" f="v">
      <t c="6" si="14">
        <n x="17"/>
        <n x="58"/>
        <n x="10"/>
        <n x="11"/>
        <n x="45"/>
        <n x="41"/>
      </t>
    </mdx>
    <mdx n="8" f="v">
      <t c="6" si="14">
        <n x="9"/>
        <n x="58"/>
        <n x="10"/>
        <n x="11"/>
        <n x="37"/>
        <n x="46"/>
      </t>
    </mdx>
    <mdx n="8" f="v">
      <t c="6" si="14">
        <n x="15"/>
        <n x="58"/>
        <n x="10"/>
        <n x="11"/>
        <n x="37"/>
        <n x="46"/>
      </t>
    </mdx>
    <mdx n="8" f="v">
      <t c="6" si="14">
        <n x="16"/>
        <n x="58"/>
        <n x="10"/>
        <n x="11"/>
        <n x="37"/>
        <n x="46"/>
      </t>
    </mdx>
    <mdx n="8" f="v">
      <t c="6" si="14">
        <n x="17"/>
        <n x="58"/>
        <n x="10"/>
        <n x="11"/>
        <n x="37"/>
        <n x="46"/>
      </t>
    </mdx>
    <mdx n="8" f="v">
      <t c="6" si="14">
        <n x="9"/>
        <n x="58"/>
        <n x="10"/>
        <n x="11"/>
        <n x="42"/>
        <n x="46"/>
      </t>
    </mdx>
    <mdx n="8" f="v">
      <t c="6" si="14">
        <n x="15"/>
        <n x="58"/>
        <n x="10"/>
        <n x="11"/>
        <n x="42"/>
        <n x="46"/>
      </t>
    </mdx>
    <mdx n="8" f="v">
      <t c="6" si="14">
        <n x="16"/>
        <n x="58"/>
        <n x="10"/>
        <n x="11"/>
        <n x="42"/>
        <n x="46"/>
      </t>
    </mdx>
    <mdx n="8" f="v">
      <t c="6" si="14">
        <n x="17"/>
        <n x="58"/>
        <n x="10"/>
        <n x="11"/>
        <n x="42"/>
        <n x="46"/>
      </t>
    </mdx>
    <mdx n="8" f="v">
      <t c="6" si="14">
        <n x="9"/>
        <n x="58"/>
        <n x="10"/>
        <n x="11"/>
        <n x="43"/>
        <n x="46"/>
      </t>
    </mdx>
    <mdx n="8" f="v">
      <t c="6" si="14">
        <n x="15"/>
        <n x="58"/>
        <n x="10"/>
        <n x="11"/>
        <n x="43"/>
        <n x="46"/>
      </t>
    </mdx>
    <mdx n="8" f="v">
      <t c="6" si="14">
        <n x="16"/>
        <n x="58"/>
        <n x="10"/>
        <n x="11"/>
        <n x="43"/>
        <n x="46"/>
      </t>
    </mdx>
    <mdx n="8" f="v">
      <t c="6" si="14">
        <n x="17"/>
        <n x="58"/>
        <n x="10"/>
        <n x="11"/>
        <n x="43"/>
        <n x="46"/>
      </t>
    </mdx>
    <mdx n="8" f="v">
      <t c="6" si="14">
        <n x="9"/>
        <n x="58"/>
        <n x="10"/>
        <n x="11"/>
        <n x="44"/>
        <n x="46"/>
      </t>
    </mdx>
    <mdx n="8" f="v">
      <t c="6" si="14">
        <n x="15"/>
        <n x="58"/>
        <n x="10"/>
        <n x="11"/>
        <n x="44"/>
        <n x="46"/>
      </t>
    </mdx>
    <mdx n="8" f="v">
      <t c="6" si="14">
        <n x="16"/>
        <n x="58"/>
        <n x="10"/>
        <n x="11"/>
        <n x="44"/>
        <n x="46"/>
      </t>
    </mdx>
    <mdx n="8" f="v">
      <t c="6" si="14">
        <n x="17"/>
        <n x="58"/>
        <n x="10"/>
        <n x="11"/>
        <n x="44"/>
        <n x="46"/>
      </t>
    </mdx>
    <mdx n="8" f="v">
      <t c="5" si="14">
        <n x="58"/>
        <n x="10"/>
        <n x="11"/>
        <n x="37"/>
        <n x="47"/>
      </t>
    </mdx>
    <mdx n="8" f="v">
      <t c="6" si="14">
        <n x="9"/>
        <n x="58"/>
        <n x="10"/>
        <n x="11"/>
        <n x="37"/>
        <n x="47"/>
      </t>
    </mdx>
    <mdx n="8" f="v">
      <t c="6" si="14">
        <n x="15"/>
        <n x="58"/>
        <n x="10"/>
        <n x="11"/>
        <n x="37"/>
        <n x="47"/>
      </t>
    </mdx>
    <mdx n="8" f="v">
      <t c="6" si="14">
        <n x="16"/>
        <n x="58"/>
        <n x="10"/>
        <n x="11"/>
        <n x="37"/>
        <n x="47"/>
      </t>
    </mdx>
    <mdx n="8" f="v">
      <t c="6" si="14">
        <n x="17"/>
        <n x="58"/>
        <n x="10"/>
        <n x="11"/>
        <n x="37"/>
        <n x="47"/>
      </t>
    </mdx>
    <mdx n="8" f="v">
      <t c="5" si="14">
        <n x="58"/>
        <n x="10"/>
        <n x="11"/>
        <n x="37"/>
        <n x="48"/>
      </t>
    </mdx>
    <mdx n="0" f="v">
      <t c="2" fi="0">
        <n x="57"/>
        <n x="49"/>
      </t>
    </mdx>
    <mdx n="0" f="v">
      <t c="2" fi="0">
        <n x="57"/>
        <n x="50"/>
      </t>
    </mdx>
    <mdx n="8" f="v">
      <t c="4" si="14">
        <n x="58"/>
        <n x="51"/>
        <n x="52"/>
        <n x="53"/>
      </t>
    </mdx>
    <mdx n="8" f="v">
      <t c="4" si="14">
        <n x="58"/>
        <n x="51"/>
        <n x="52"/>
        <n x="54"/>
      </t>
    </mdx>
    <mdx n="0" f="v">
      <t c="3" fi="0">
        <n x="1"/>
        <n x="2"/>
        <n x="59"/>
      </t>
    </mdx>
    <mdx n="0" f="v">
      <t c="3" fi="0">
        <n x="1"/>
        <n x="3"/>
        <n x="59"/>
      </t>
    </mdx>
    <mdx n="0" f="v">
      <t c="3" fi="0">
        <n x="1"/>
        <n x="4"/>
        <n x="59"/>
      </t>
    </mdx>
    <mdx n="0" f="v">
      <t c="3" fi="0">
        <n x="1"/>
        <n x="5"/>
        <n x="59"/>
      </t>
    </mdx>
    <mdx n="0" f="v">
      <t c="3" fi="0">
        <n x="7"/>
        <n x="2"/>
        <n x="59"/>
      </t>
    </mdx>
    <mdx n="0" f="v">
      <t c="3" fi="0">
        <n x="7"/>
        <n x="4"/>
        <n x="59"/>
      </t>
    </mdx>
    <mdx n="8" f="v">
      <t c="6" si="14">
        <n x="9"/>
        <n x="60"/>
        <n x="10"/>
        <n x="11"/>
        <n x="12"/>
        <n x="13"/>
      </t>
    </mdx>
    <mdx n="8" f="v">
      <t c="6" si="14">
        <n x="15"/>
        <n x="60"/>
        <n x="10"/>
        <n x="11"/>
        <n x="12"/>
        <n x="13"/>
      </t>
    </mdx>
    <mdx n="8" f="v">
      <t c="6" si="14">
        <n x="16"/>
        <n x="60"/>
        <n x="10"/>
        <n x="11"/>
        <n x="12"/>
        <n x="13"/>
      </t>
    </mdx>
    <mdx n="8" f="v">
      <t c="6" si="14">
        <n x="17"/>
        <n x="60"/>
        <n x="10"/>
        <n x="11"/>
        <n x="12"/>
        <n x="13"/>
      </t>
    </mdx>
    <mdx n="8" f="v">
      <t c="6" si="14">
        <n x="9"/>
        <n x="60"/>
        <n x="10"/>
        <n x="11"/>
        <n x="12"/>
        <n x="19"/>
      </t>
    </mdx>
    <mdx n="8" f="v">
      <t c="6" si="14">
        <n x="15"/>
        <n x="60"/>
        <n x="10"/>
        <n x="11"/>
        <n x="12"/>
        <n x="19"/>
      </t>
    </mdx>
    <mdx n="8" f="v">
      <t c="6" si="14">
        <n x="16"/>
        <n x="60"/>
        <n x="10"/>
        <n x="11"/>
        <n x="12"/>
        <n x="19"/>
      </t>
    </mdx>
    <mdx n="8" f="v">
      <t c="6" si="14">
        <n x="17"/>
        <n x="60"/>
        <n x="10"/>
        <n x="11"/>
        <n x="12"/>
        <n x="19"/>
      </t>
    </mdx>
    <mdx n="8" f="v">
      <t c="6" si="14">
        <n x="9"/>
        <n x="60"/>
        <n x="10"/>
        <n x="11"/>
        <n x="12"/>
        <n x="20"/>
      </t>
    </mdx>
    <mdx n="8" f="v">
      <t c="6" si="14">
        <n x="15"/>
        <n x="60"/>
        <n x="10"/>
        <n x="11"/>
        <n x="12"/>
        <n x="20"/>
      </t>
    </mdx>
    <mdx n="8" f="v">
      <t c="6" si="14">
        <n x="16"/>
        <n x="60"/>
        <n x="10"/>
        <n x="11"/>
        <n x="12"/>
        <n x="20"/>
      </t>
    </mdx>
    <mdx n="8" f="v">
      <t c="6" si="14">
        <n x="17"/>
        <n x="60"/>
        <n x="10"/>
        <n x="11"/>
        <n x="12"/>
        <n x="20"/>
      </t>
    </mdx>
    <mdx n="8" f="v">
      <t c="6" si="14">
        <n x="9"/>
        <n x="60"/>
        <n x="10"/>
        <n x="11"/>
        <n x="12"/>
        <n x="21"/>
      </t>
    </mdx>
    <mdx n="8" f="v">
      <t c="6" si="14">
        <n x="15"/>
        <n x="60"/>
        <n x="10"/>
        <n x="11"/>
        <n x="12"/>
        <n x="21"/>
      </t>
    </mdx>
    <mdx n="8" f="v">
      <t c="6" si="14">
        <n x="16"/>
        <n x="60"/>
        <n x="10"/>
        <n x="11"/>
        <n x="12"/>
        <n x="21"/>
      </t>
    </mdx>
    <mdx n="8" f="v">
      <t c="6" si="14">
        <n x="17"/>
        <n x="60"/>
        <n x="10"/>
        <n x="11"/>
        <n x="12"/>
        <n x="21"/>
      </t>
    </mdx>
    <mdx n="8" f="v">
      <t c="6" si="14">
        <n x="9"/>
        <n x="60"/>
        <n x="10"/>
        <n x="11"/>
        <n x="12"/>
        <n x="22"/>
      </t>
    </mdx>
    <mdx n="8" f="v">
      <t c="6" si="14">
        <n x="15"/>
        <n x="60"/>
        <n x="10"/>
        <n x="11"/>
        <n x="12"/>
        <n x="22"/>
      </t>
    </mdx>
    <mdx n="8" f="v">
      <t c="6" si="14">
        <n x="16"/>
        <n x="60"/>
        <n x="10"/>
        <n x="11"/>
        <n x="12"/>
        <n x="22"/>
      </t>
    </mdx>
    <mdx n="8" f="v">
      <t c="6" si="14">
        <n x="17"/>
        <n x="60"/>
        <n x="10"/>
        <n x="11"/>
        <n x="12"/>
        <n x="22"/>
      </t>
    </mdx>
    <mdx n="8" f="v">
      <t c="6" si="14">
        <n x="9"/>
        <n x="60"/>
        <n x="10"/>
        <n x="11"/>
        <n x="12"/>
        <n x="23"/>
      </t>
    </mdx>
    <mdx n="8" f="v">
      <t c="6" si="14">
        <n x="15"/>
        <n x="60"/>
        <n x="10"/>
        <n x="11"/>
        <n x="12"/>
        <n x="23"/>
      </t>
    </mdx>
    <mdx n="8" f="v">
      <t c="6" si="14">
        <n x="16"/>
        <n x="60"/>
        <n x="10"/>
        <n x="11"/>
        <n x="12"/>
        <n x="23"/>
      </t>
    </mdx>
    <mdx n="8" f="v">
      <t c="6" si="14">
        <n x="17"/>
        <n x="60"/>
        <n x="10"/>
        <n x="11"/>
        <n x="12"/>
        <n x="23"/>
      </t>
    </mdx>
    <mdx n="8" f="v">
      <t c="6" si="14">
        <n x="9"/>
        <n x="60"/>
        <n x="10"/>
        <n x="11"/>
        <n x="12"/>
        <n x="24"/>
      </t>
    </mdx>
    <mdx n="8" f="v">
      <t c="6" si="14">
        <n x="15"/>
        <n x="60"/>
        <n x="10"/>
        <n x="11"/>
        <n x="12"/>
        <n x="24"/>
      </t>
    </mdx>
    <mdx n="8" f="v">
      <t c="6" si="14">
        <n x="16"/>
        <n x="60"/>
        <n x="10"/>
        <n x="11"/>
        <n x="12"/>
        <n x="24"/>
      </t>
    </mdx>
    <mdx n="8" f="v">
      <t c="6" si="14">
        <n x="17"/>
        <n x="60"/>
        <n x="10"/>
        <n x="11"/>
        <n x="12"/>
        <n x="24"/>
      </t>
    </mdx>
    <mdx n="8" f="v">
      <t c="6" si="14">
        <n x="9"/>
        <n x="60"/>
        <n x="10"/>
        <n x="11"/>
        <n x="12"/>
        <n x="25"/>
      </t>
    </mdx>
    <mdx n="8" f="v">
      <t c="6" si="14">
        <n x="15"/>
        <n x="60"/>
        <n x="10"/>
        <n x="11"/>
        <n x="12"/>
        <n x="25"/>
      </t>
    </mdx>
    <mdx n="8" f="v">
      <t c="6" si="14">
        <n x="16"/>
        <n x="60"/>
        <n x="10"/>
        <n x="11"/>
        <n x="12"/>
        <n x="25"/>
      </t>
    </mdx>
    <mdx n="8" f="v">
      <t c="6" si="14">
        <n x="17"/>
        <n x="60"/>
        <n x="10"/>
        <n x="11"/>
        <n x="12"/>
        <n x="25"/>
      </t>
    </mdx>
    <mdx n="8" f="v">
      <t c="6" si="14">
        <n x="9"/>
        <n x="60"/>
        <n x="10"/>
        <n x="11"/>
        <n x="12"/>
        <n x="26"/>
      </t>
    </mdx>
    <mdx n="8" f="v">
      <t c="6" si="14">
        <n x="15"/>
        <n x="60"/>
        <n x="10"/>
        <n x="11"/>
        <n x="12"/>
        <n x="26"/>
      </t>
    </mdx>
    <mdx n="8" f="v">
      <t c="6" si="14">
        <n x="16"/>
        <n x="60"/>
        <n x="10"/>
        <n x="11"/>
        <n x="12"/>
        <n x="26"/>
      </t>
    </mdx>
    <mdx n="8" f="v">
      <t c="6" si="14">
        <n x="17"/>
        <n x="60"/>
        <n x="10"/>
        <n x="11"/>
        <n x="12"/>
        <n x="26"/>
      </t>
    </mdx>
    <mdx n="8" f="v">
      <t c="6" si="14">
        <n x="9"/>
        <n x="60"/>
        <n x="10"/>
        <n x="11"/>
        <n x="12"/>
        <n x="27"/>
      </t>
    </mdx>
    <mdx n="8" f="v">
      <t c="6" si="14">
        <n x="15"/>
        <n x="60"/>
        <n x="10"/>
        <n x="11"/>
        <n x="12"/>
        <n x="27"/>
      </t>
    </mdx>
    <mdx n="8" f="v">
      <t c="6" si="14">
        <n x="16"/>
        <n x="60"/>
        <n x="10"/>
        <n x="11"/>
        <n x="12"/>
        <n x="27"/>
      </t>
    </mdx>
    <mdx n="8" f="v">
      <t c="6" si="14">
        <n x="17"/>
        <n x="60"/>
        <n x="10"/>
        <n x="11"/>
        <n x="12"/>
        <n x="27"/>
      </t>
    </mdx>
    <mdx n="8" f="v">
      <t c="6" si="14">
        <n x="9"/>
        <n x="60"/>
        <n x="10"/>
        <n x="11"/>
        <n x="12"/>
        <n x="28"/>
      </t>
    </mdx>
    <mdx n="8" f="v">
      <t c="6" si="14">
        <n x="15"/>
        <n x="60"/>
        <n x="10"/>
        <n x="11"/>
        <n x="12"/>
        <n x="28"/>
      </t>
    </mdx>
    <mdx n="8" f="v">
      <t c="6" si="14">
        <n x="16"/>
        <n x="60"/>
        <n x="10"/>
        <n x="11"/>
        <n x="12"/>
        <n x="28"/>
      </t>
    </mdx>
    <mdx n="8" f="v">
      <t c="6" si="14">
        <n x="17"/>
        <n x="60"/>
        <n x="10"/>
        <n x="11"/>
        <n x="12"/>
        <n x="28"/>
      </t>
    </mdx>
    <mdx n="8" f="v">
      <t c="6" si="14">
        <n x="9"/>
        <n x="60"/>
        <n x="10"/>
        <n x="11"/>
        <n x="12"/>
        <n x="29"/>
      </t>
    </mdx>
    <mdx n="8" f="v">
      <t c="6" si="14">
        <n x="15"/>
        <n x="60"/>
        <n x="10"/>
        <n x="11"/>
        <n x="12"/>
        <n x="29"/>
      </t>
    </mdx>
    <mdx n="8" f="v">
      <t c="6" si="14">
        <n x="16"/>
        <n x="60"/>
        <n x="10"/>
        <n x="11"/>
        <n x="12"/>
        <n x="29"/>
      </t>
    </mdx>
    <mdx n="8" f="v">
      <t c="6" si="14">
        <n x="17"/>
        <n x="60"/>
        <n x="10"/>
        <n x="11"/>
        <n x="12"/>
        <n x="29"/>
      </t>
    </mdx>
    <mdx n="8" f="v">
      <t c="6" si="14">
        <n x="9"/>
        <n x="60"/>
        <n x="10"/>
        <n x="11"/>
        <n x="12"/>
        <n x="30"/>
      </t>
    </mdx>
    <mdx n="8" f="v">
      <t c="6" si="14">
        <n x="15"/>
        <n x="60"/>
        <n x="10"/>
        <n x="11"/>
        <n x="12"/>
        <n x="30"/>
      </t>
    </mdx>
    <mdx n="8" f="v">
      <t c="6" si="14">
        <n x="16"/>
        <n x="60"/>
        <n x="10"/>
        <n x="11"/>
        <n x="12"/>
        <n x="30"/>
      </t>
    </mdx>
    <mdx n="8" f="v">
      <t c="6" si="14">
        <n x="17"/>
        <n x="60"/>
        <n x="10"/>
        <n x="11"/>
        <n x="12"/>
        <n x="30"/>
      </t>
    </mdx>
    <mdx n="8" f="v">
      <t c="6" si="14">
        <n x="9"/>
        <n x="60"/>
        <n x="10"/>
        <n x="11"/>
        <n x="12"/>
        <n x="31"/>
      </t>
    </mdx>
    <mdx n="8" f="v">
      <t c="6" si="14">
        <n x="15"/>
        <n x="60"/>
        <n x="10"/>
        <n x="11"/>
        <n x="12"/>
        <n x="31"/>
      </t>
    </mdx>
    <mdx n="8" f="v">
      <t c="6" si="14">
        <n x="16"/>
        <n x="60"/>
        <n x="10"/>
        <n x="11"/>
        <n x="12"/>
        <n x="31"/>
      </t>
    </mdx>
    <mdx n="8" f="v">
      <t c="6" si="14">
        <n x="17"/>
        <n x="60"/>
        <n x="10"/>
        <n x="11"/>
        <n x="12"/>
        <n x="31"/>
      </t>
    </mdx>
    <mdx n="8" f="v">
      <t c="6" si="14">
        <n x="9"/>
        <n x="60"/>
        <n x="10"/>
        <n x="11"/>
        <n x="12"/>
        <n x="32"/>
      </t>
    </mdx>
    <mdx n="8" f="v">
      <t c="6" si="14">
        <n x="15"/>
        <n x="60"/>
        <n x="10"/>
        <n x="11"/>
        <n x="12"/>
        <n x="32"/>
      </t>
    </mdx>
    <mdx n="8" f="v">
      <t c="6" si="14">
        <n x="16"/>
        <n x="60"/>
        <n x="10"/>
        <n x="11"/>
        <n x="12"/>
        <n x="32"/>
      </t>
    </mdx>
    <mdx n="8" f="v">
      <t c="6" si="14">
        <n x="17"/>
        <n x="60"/>
        <n x="10"/>
        <n x="11"/>
        <n x="12"/>
        <n x="32"/>
      </t>
    </mdx>
    <mdx n="8" f="v">
      <t c="6" si="14">
        <n x="9"/>
        <n x="60"/>
        <n x="10"/>
        <n x="11"/>
        <n x="12"/>
        <n x="33"/>
      </t>
    </mdx>
    <mdx n="8" f="v">
      <t c="6" si="14">
        <n x="15"/>
        <n x="60"/>
        <n x="10"/>
        <n x="11"/>
        <n x="12"/>
        <n x="33"/>
      </t>
    </mdx>
    <mdx n="8" f="v">
      <t c="6" si="14">
        <n x="16"/>
        <n x="60"/>
        <n x="10"/>
        <n x="11"/>
        <n x="12"/>
        <n x="33"/>
      </t>
    </mdx>
    <mdx n="8" f="v">
      <t c="6" si="14">
        <n x="17"/>
        <n x="60"/>
        <n x="10"/>
        <n x="11"/>
        <n x="12"/>
        <n x="33"/>
      </t>
    </mdx>
    <mdx n="8" f="v">
      <t c="6" si="14">
        <n x="9"/>
        <n x="60"/>
        <n x="10"/>
        <n x="11"/>
        <n x="12"/>
        <n x="34"/>
      </t>
    </mdx>
    <mdx n="8" f="v">
      <t c="6" si="14">
        <n x="15"/>
        <n x="60"/>
        <n x="10"/>
        <n x="11"/>
        <n x="12"/>
        <n x="34"/>
      </t>
    </mdx>
    <mdx n="8" f="v">
      <t c="6" si="14">
        <n x="16"/>
        <n x="60"/>
        <n x="10"/>
        <n x="11"/>
        <n x="12"/>
        <n x="34"/>
      </t>
    </mdx>
    <mdx n="8" f="v">
      <t c="6" si="14">
        <n x="17"/>
        <n x="60"/>
        <n x="10"/>
        <n x="11"/>
        <n x="12"/>
        <n x="34"/>
      </t>
    </mdx>
    <mdx n="8" f="v">
      <t c="6" si="14">
        <n x="9"/>
        <n x="60"/>
        <n x="10"/>
        <n x="11"/>
        <n x="12"/>
        <n x="35"/>
      </t>
    </mdx>
    <mdx n="8" f="v">
      <t c="6" si="14">
        <n x="15"/>
        <n x="60"/>
        <n x="10"/>
        <n x="11"/>
        <n x="12"/>
        <n x="35"/>
      </t>
    </mdx>
    <mdx n="8" f="v">
      <t c="6" si="14">
        <n x="16"/>
        <n x="60"/>
        <n x="10"/>
        <n x="11"/>
        <n x="12"/>
        <n x="35"/>
      </t>
    </mdx>
    <mdx n="8" f="v">
      <t c="6" si="14">
        <n x="17"/>
        <n x="60"/>
        <n x="10"/>
        <n x="11"/>
        <n x="12"/>
        <n x="35"/>
      </t>
    </mdx>
    <mdx n="8" f="v">
      <t c="6" si="14">
        <n x="9"/>
        <n x="60"/>
        <n x="10"/>
        <n x="11"/>
        <n x="12"/>
        <n x="36"/>
      </t>
    </mdx>
    <mdx n="8" f="v">
      <t c="6" si="14">
        <n x="15"/>
        <n x="60"/>
        <n x="10"/>
        <n x="11"/>
        <n x="12"/>
        <n x="36"/>
      </t>
    </mdx>
    <mdx n="8" f="v">
      <t c="6" si="14">
        <n x="16"/>
        <n x="60"/>
        <n x="10"/>
        <n x="11"/>
        <n x="12"/>
        <n x="36"/>
      </t>
    </mdx>
    <mdx n="8" f="v">
      <t c="6" si="14">
        <n x="17"/>
        <n x="60"/>
        <n x="10"/>
        <n x="11"/>
        <n x="12"/>
        <n x="36"/>
      </t>
    </mdx>
    <mdx n="8" f="v">
      <t c="6" si="14">
        <n x="9"/>
        <n x="60"/>
        <n x="10"/>
        <n x="11"/>
        <n x="37"/>
        <n x="38"/>
      </t>
    </mdx>
    <mdx n="8" f="v">
      <t c="6" si="14">
        <n x="15"/>
        <n x="60"/>
        <n x="10"/>
        <n x="11"/>
        <n x="37"/>
        <n x="38"/>
      </t>
    </mdx>
    <mdx n="8" f="v">
      <t c="6" si="14">
        <n x="16"/>
        <n x="60"/>
        <n x="10"/>
        <n x="11"/>
        <n x="37"/>
        <n x="38"/>
      </t>
    </mdx>
    <mdx n="8" f="v">
      <t c="6" si="14">
        <n x="17"/>
        <n x="60"/>
        <n x="10"/>
        <n x="11"/>
        <n x="37"/>
        <n x="38"/>
      </t>
    </mdx>
    <mdx n="8" f="v">
      <t c="6" si="14">
        <n x="9"/>
        <n x="60"/>
        <n x="10"/>
        <n x="11"/>
        <n x="37"/>
        <n x="39"/>
      </t>
    </mdx>
    <mdx n="8" f="v">
      <t c="6" si="14">
        <n x="15"/>
        <n x="60"/>
        <n x="10"/>
        <n x="11"/>
        <n x="37"/>
        <n x="39"/>
      </t>
    </mdx>
    <mdx n="8" f="v">
      <t c="6" si="14">
        <n x="16"/>
        <n x="60"/>
        <n x="10"/>
        <n x="11"/>
        <n x="37"/>
        <n x="39"/>
      </t>
    </mdx>
    <mdx n="8" f="v">
      <t c="6" si="14">
        <n x="17"/>
        <n x="60"/>
        <n x="10"/>
        <n x="11"/>
        <n x="37"/>
        <n x="39"/>
      </t>
    </mdx>
    <mdx n="8" f="v">
      <t c="6" si="14">
        <n x="9"/>
        <n x="60"/>
        <n x="10"/>
        <n x="11"/>
        <n x="37"/>
        <n x="40"/>
      </t>
    </mdx>
    <mdx n="8" f="v">
      <t c="6" si="14">
        <n x="15"/>
        <n x="60"/>
        <n x="10"/>
        <n x="11"/>
        <n x="37"/>
        <n x="40"/>
      </t>
    </mdx>
    <mdx n="8" f="v">
      <t c="6" si="14">
        <n x="16"/>
        <n x="60"/>
        <n x="10"/>
        <n x="11"/>
        <n x="37"/>
        <n x="40"/>
      </t>
    </mdx>
    <mdx n="8" f="v">
      <t c="6" si="14">
        <n x="17"/>
        <n x="60"/>
        <n x="10"/>
        <n x="11"/>
        <n x="37"/>
        <n x="40"/>
      </t>
    </mdx>
    <mdx n="8" f="v">
      <t c="6" si="14">
        <n x="9"/>
        <n x="60"/>
        <n x="10"/>
        <n x="11"/>
        <n x="37"/>
        <n x="41"/>
      </t>
    </mdx>
    <mdx n="8" f="v">
      <t c="6" si="14">
        <n x="15"/>
        <n x="60"/>
        <n x="10"/>
        <n x="11"/>
        <n x="37"/>
        <n x="41"/>
      </t>
    </mdx>
    <mdx n="8" f="v">
      <t c="6" si="14">
        <n x="16"/>
        <n x="60"/>
        <n x="10"/>
        <n x="11"/>
        <n x="37"/>
        <n x="41"/>
      </t>
    </mdx>
    <mdx n="8" f="v">
      <t c="6" si="14">
        <n x="17"/>
        <n x="60"/>
        <n x="10"/>
        <n x="11"/>
        <n x="37"/>
        <n x="41"/>
      </t>
    </mdx>
    <mdx n="8" f="v">
      <t c="6" si="14">
        <n x="9"/>
        <n x="60"/>
        <n x="10"/>
        <n x="11"/>
        <n x="42"/>
        <n x="41"/>
      </t>
    </mdx>
    <mdx n="8" f="v">
      <t c="6" si="14">
        <n x="15"/>
        <n x="60"/>
        <n x="10"/>
        <n x="11"/>
        <n x="42"/>
        <n x="41"/>
      </t>
    </mdx>
    <mdx n="8" f="v">
      <t c="6" si="14">
        <n x="16"/>
        <n x="60"/>
        <n x="10"/>
        <n x="11"/>
        <n x="42"/>
        <n x="41"/>
      </t>
    </mdx>
    <mdx n="8" f="v">
      <t c="6" si="14">
        <n x="17"/>
        <n x="60"/>
        <n x="10"/>
        <n x="11"/>
        <n x="42"/>
        <n x="41"/>
      </t>
    </mdx>
    <mdx n="8" f="v">
      <t c="6" si="14">
        <n x="9"/>
        <n x="60"/>
        <n x="10"/>
        <n x="11"/>
        <n x="43"/>
        <n x="41"/>
      </t>
    </mdx>
    <mdx n="8" f="v">
      <t c="6" si="14">
        <n x="15"/>
        <n x="60"/>
        <n x="10"/>
        <n x="11"/>
        <n x="43"/>
        <n x="41"/>
      </t>
    </mdx>
    <mdx n="8" f="v">
      <t c="6" si="14">
        <n x="16"/>
        <n x="60"/>
        <n x="10"/>
        <n x="11"/>
        <n x="43"/>
        <n x="41"/>
      </t>
    </mdx>
    <mdx n="8" f="v">
      <t c="6" si="14">
        <n x="17"/>
        <n x="60"/>
        <n x="10"/>
        <n x="11"/>
        <n x="43"/>
        <n x="41"/>
      </t>
    </mdx>
    <mdx n="8" f="v">
      <t c="6" si="14">
        <n x="9"/>
        <n x="60"/>
        <n x="10"/>
        <n x="11"/>
        <n x="44"/>
        <n x="41"/>
      </t>
    </mdx>
    <mdx n="8" f="v">
      <t c="6" si="14">
        <n x="15"/>
        <n x="60"/>
        <n x="10"/>
        <n x="11"/>
        <n x="44"/>
        <n x="41"/>
      </t>
    </mdx>
    <mdx n="8" f="v">
      <t c="6" si="14">
        <n x="16"/>
        <n x="60"/>
        <n x="10"/>
        <n x="11"/>
        <n x="44"/>
        <n x="41"/>
      </t>
    </mdx>
    <mdx n="8" f="v">
      <t c="6" si="14">
        <n x="17"/>
        <n x="60"/>
        <n x="10"/>
        <n x="11"/>
        <n x="44"/>
        <n x="41"/>
      </t>
    </mdx>
    <mdx n="8" f="v">
      <t c="6" si="14">
        <n x="9"/>
        <n x="60"/>
        <n x="10"/>
        <n x="11"/>
        <n x="45"/>
        <n x="41"/>
      </t>
    </mdx>
    <mdx n="8" f="v">
      <t c="6" si="14">
        <n x="15"/>
        <n x="60"/>
        <n x="10"/>
        <n x="11"/>
        <n x="45"/>
        <n x="41"/>
      </t>
    </mdx>
    <mdx n="8" f="v">
      <t c="6" si="14">
        <n x="16"/>
        <n x="60"/>
        <n x="10"/>
        <n x="11"/>
        <n x="45"/>
        <n x="41"/>
      </t>
    </mdx>
    <mdx n="8" f="v">
      <t c="6" si="14">
        <n x="17"/>
        <n x="60"/>
        <n x="10"/>
        <n x="11"/>
        <n x="45"/>
        <n x="41"/>
      </t>
    </mdx>
    <mdx n="8" f="v">
      <t c="6" si="14">
        <n x="9"/>
        <n x="60"/>
        <n x="10"/>
        <n x="11"/>
        <n x="37"/>
        <n x="46"/>
      </t>
    </mdx>
    <mdx n="8" f="v">
      <t c="6" si="14">
        <n x="15"/>
        <n x="60"/>
        <n x="10"/>
        <n x="11"/>
        <n x="37"/>
        <n x="46"/>
      </t>
    </mdx>
    <mdx n="8" f="v">
      <t c="6" si="14">
        <n x="16"/>
        <n x="60"/>
        <n x="10"/>
        <n x="11"/>
        <n x="37"/>
        <n x="46"/>
      </t>
    </mdx>
    <mdx n="8" f="v">
      <t c="6" si="14">
        <n x="17"/>
        <n x="60"/>
        <n x="10"/>
        <n x="11"/>
        <n x="37"/>
        <n x="46"/>
      </t>
    </mdx>
    <mdx n="8" f="v">
      <t c="6" si="14">
        <n x="9"/>
        <n x="60"/>
        <n x="10"/>
        <n x="11"/>
        <n x="42"/>
        <n x="46"/>
      </t>
    </mdx>
    <mdx n="8" f="v">
      <t c="6" si="14">
        <n x="15"/>
        <n x="60"/>
        <n x="10"/>
        <n x="11"/>
        <n x="42"/>
        <n x="46"/>
      </t>
    </mdx>
    <mdx n="8" f="v">
      <t c="6" si="14">
        <n x="16"/>
        <n x="60"/>
        <n x="10"/>
        <n x="11"/>
        <n x="42"/>
        <n x="46"/>
      </t>
    </mdx>
    <mdx n="8" f="v">
      <t c="6" si="14">
        <n x="17"/>
        <n x="60"/>
        <n x="10"/>
        <n x="11"/>
        <n x="42"/>
        <n x="46"/>
      </t>
    </mdx>
    <mdx n="8" f="v">
      <t c="6" si="14">
        <n x="9"/>
        <n x="60"/>
        <n x="10"/>
        <n x="11"/>
        <n x="43"/>
        <n x="46"/>
      </t>
    </mdx>
    <mdx n="8" f="v">
      <t c="6" si="14">
        <n x="15"/>
        <n x="60"/>
        <n x="10"/>
        <n x="11"/>
        <n x="43"/>
        <n x="46"/>
      </t>
    </mdx>
    <mdx n="8" f="v">
      <t c="6" si="14">
        <n x="16"/>
        <n x="60"/>
        <n x="10"/>
        <n x="11"/>
        <n x="43"/>
        <n x="46"/>
      </t>
    </mdx>
    <mdx n="8" f="v">
      <t c="6" si="14">
        <n x="17"/>
        <n x="60"/>
        <n x="10"/>
        <n x="11"/>
        <n x="43"/>
        <n x="46"/>
      </t>
    </mdx>
    <mdx n="8" f="v">
      <t c="6" si="14">
        <n x="9"/>
        <n x="60"/>
        <n x="10"/>
        <n x="11"/>
        <n x="44"/>
        <n x="46"/>
      </t>
    </mdx>
    <mdx n="8" f="v">
      <t c="6" si="14">
        <n x="15"/>
        <n x="60"/>
        <n x="10"/>
        <n x="11"/>
        <n x="44"/>
        <n x="46"/>
      </t>
    </mdx>
    <mdx n="8" f="v">
      <t c="6" si="14">
        <n x="16"/>
        <n x="60"/>
        <n x="10"/>
        <n x="11"/>
        <n x="44"/>
        <n x="46"/>
      </t>
    </mdx>
    <mdx n="8" f="v">
      <t c="6" si="14">
        <n x="17"/>
        <n x="60"/>
        <n x="10"/>
        <n x="11"/>
        <n x="44"/>
        <n x="46"/>
      </t>
    </mdx>
    <mdx n="8" f="v">
      <t c="5" si="14">
        <n x="60"/>
        <n x="10"/>
        <n x="11"/>
        <n x="37"/>
        <n x="47"/>
      </t>
    </mdx>
    <mdx n="8" f="v">
      <t c="6" si="14">
        <n x="9"/>
        <n x="60"/>
        <n x="10"/>
        <n x="11"/>
        <n x="37"/>
        <n x="47"/>
      </t>
    </mdx>
    <mdx n="8" f="v">
      <t c="6" si="14">
        <n x="15"/>
        <n x="60"/>
        <n x="10"/>
        <n x="11"/>
        <n x="37"/>
        <n x="47"/>
      </t>
    </mdx>
    <mdx n="8" f="v">
      <t c="6" si="14">
        <n x="16"/>
        <n x="60"/>
        <n x="10"/>
        <n x="11"/>
        <n x="37"/>
        <n x="47"/>
      </t>
    </mdx>
    <mdx n="8" f="v">
      <t c="6" si="14">
        <n x="17"/>
        <n x="60"/>
        <n x="10"/>
        <n x="11"/>
        <n x="37"/>
        <n x="47"/>
      </t>
    </mdx>
    <mdx n="8" f="v">
      <t c="5" si="14">
        <n x="60"/>
        <n x="10"/>
        <n x="11"/>
        <n x="37"/>
        <n x="48"/>
      </t>
    </mdx>
    <mdx n="0" f="v">
      <t c="2" fi="0">
        <n x="59"/>
        <n x="49"/>
      </t>
    </mdx>
    <mdx n="0" f="v">
      <t c="2" fi="0">
        <n x="59"/>
        <n x="50"/>
      </t>
    </mdx>
    <mdx n="8" f="v">
      <t c="4" si="14">
        <n x="60"/>
        <n x="51"/>
        <n x="52"/>
        <n x="53"/>
      </t>
    </mdx>
    <mdx n="8" f="v">
      <t c="4" si="14">
        <n x="60"/>
        <n x="51"/>
        <n x="52"/>
        <n x="54"/>
      </t>
    </mdx>
  </mdxMetadata>
  <valueMetadata count="56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</valueMetadata>
</metadata>
</file>

<file path=xl/sharedStrings.xml><?xml version="1.0" encoding="utf-8"?>
<sst xmlns="http://schemas.openxmlformats.org/spreadsheetml/2006/main" count="232" uniqueCount="190">
  <si>
    <t>Alle Versicherungs- und Rückversicherungsunternehmen</t>
  </si>
  <si>
    <t>Lebensversicherungsunternehmen</t>
  </si>
  <si>
    <t>Nichtlebensversicherungsunternehmen</t>
  </si>
  <si>
    <t>Versicherungsunternehmen, die sowohl in der Lebensversicherun als auch in der Nichtlebensversicherung tätig sind</t>
  </si>
  <si>
    <t>Rückversicherungsunternehmen</t>
  </si>
  <si>
    <t>ARTEN VON UNTERNEHMEN</t>
  </si>
  <si>
    <t>AS1a</t>
  </si>
  <si>
    <t>Zahl der Versicherungs- und Rückversicherungsunternehmen</t>
  </si>
  <si>
    <t>AS1b</t>
  </si>
  <si>
    <t>Zahl der Zweigniederlassungen im Sinne des Artikels 13 Absatz 11 der Richtlinie 2009/138/EG mit Sitz im Mitgliedstaat der Aufsichtsbehörde</t>
  </si>
  <si>
    <t>AS1c</t>
  </si>
  <si>
    <t>Zahl der Zweigniederlassungen im Sinne des Artikels 162 Absatz 3 der Richtlinie 2009/138/EG mit Sitz im Mitgliedstaat der Aufsichtsbehörde</t>
  </si>
  <si>
    <t>AS2</t>
  </si>
  <si>
    <t>Zahl der EU-Zweigniederlassungen von Versicherungs- und Rückversicherungsunternehmen mit Sitz im Mitgliedstaat der Aufsichtsbehörde, die in einem oder mehreren anderen Mitgliedstaaten einschlägige Geschäfte ausüben</t>
  </si>
  <si>
    <t>AS3</t>
  </si>
  <si>
    <t>Zahl der Versicherungsunternehmen mit Sitz im Mitgliedstaat der Aufsichtsbehörde, die im Rahmen des freien Dienstleistungsverkehrs in anderen Mitgliedstaaten Geschäfte ausüben</t>
  </si>
  <si>
    <t>AS4a</t>
  </si>
  <si>
    <t>Zahl der Versicherungsunternehmen mit Sitz in anderen Mitgliedstaaten, die ihre Absicht mitgeteilt haben, im Rahmen des freien Dienstleistungsverkehrs Geschäfte im Mitgliedstaat der Aufsichtsbehörde auszuüben</t>
  </si>
  <si>
    <t>AS4b</t>
  </si>
  <si>
    <t>Zahl der Versicherungsunternehmen mit Sitz in anderen Mitgliedstaaten, die im Rahmen des freien Dienstleistungsverkehrs tatsächlich Geschäfte im Mitgliedstaat der Aufsichtsbehörde ausüben</t>
  </si>
  <si>
    <t>noch nicht verfügbar</t>
  </si>
  <si>
    <t>AS5</t>
  </si>
  <si>
    <t>Zahl der Versicherungs- und Rückversicherungsunternehmen, die nicht in den Geltungsbereich der Richtlinie 2009/138/EG fallen</t>
  </si>
  <si>
    <t>AS6</t>
  </si>
  <si>
    <t>Zahl der nach Artikel 211 der Richtlinie 2009/138/EG zugelassenen Zweckgesellschaften von Versicherungs- und Rückversicherungsunternehmen</t>
  </si>
  <si>
    <t>AS7</t>
  </si>
  <si>
    <t>Zahl der Versicherungs- und Rückversicherungsunternehmen, die Gegenstand von Sanierungsmaßnahmen oder Liquidationsverfahren sind</t>
  </si>
  <si>
    <t>GEBRAUCH VON ANPASSUNGEN ODER ÜBERGANGSMASSNAHMEN DURCH DIE UNTERNEHMEN</t>
  </si>
  <si>
    <t>AS8</t>
  </si>
  <si>
    <t>Zahl der Versicherungs- und Rückversicherungsunternehmen und Zahl ihrer Portfolios, bei denen die Matching-Anpassung nach Artikel 77b der Richtlinie 2009/138/EG vorgenommen wird</t>
  </si>
  <si>
    <t>AS9</t>
  </si>
  <si>
    <t>Zahl der Versicherungs- und Rückversicherungsunternehmen, die die Volatilitätsanpassung nach Artikel 77d der Richtlinie 2009/138/EG vornehmen</t>
  </si>
  <si>
    <t>AS10</t>
  </si>
  <si>
    <t>Zahl der Versicherungs- und Rückversicherungsunternehmen, die eine vorübergehende Anpassung der risikofreien Zinskurve nach Artikel 308c der Richtlinie 2009/138/EG vornehmen</t>
  </si>
  <si>
    <t>AS11</t>
  </si>
  <si>
    <t>Zahl der Versicherungs- und Rückversicherungsunternehmen, die bei versicherungstechnischen Rückstellungen nach Artikel 308d der Richtlinie 2009/138/EG vorübergehende einen Abzug geltend machen</t>
  </si>
  <si>
    <t>HÖHE DER VERMÖGENSWERTE, VERBINDLICHKEITEN UND EIGENMITTEL</t>
  </si>
  <si>
    <t>AS12</t>
  </si>
  <si>
    <t>Gesamtbetrag der Vermögenswerte der Versicherungs- und Rückversicherungsunternehmen, bewertet gemäß Artikel 75 der Richtlinie 2009/138/EG</t>
  </si>
  <si>
    <t>AS12a</t>
  </si>
  <si>
    <t>Immaterielle Vermögenswerte</t>
  </si>
  <si>
    <t>AS12b</t>
  </si>
  <si>
    <t>Latente Steueransprüche</t>
  </si>
  <si>
    <t>AS12c</t>
  </si>
  <si>
    <t>Überschuss bei den Altersversorgungsleistungen</t>
  </si>
  <si>
    <t>AS12d</t>
  </si>
  <si>
    <t>Immobilien, Sachanlagen und Vorräte für den Eigenbedarf</t>
  </si>
  <si>
    <t>AS12e</t>
  </si>
  <si>
    <t>Kapitalanlagen (außer Vermögenswerten für fonds- und indexgebundene Versicherungen)</t>
  </si>
  <si>
    <t>AS12f</t>
  </si>
  <si>
    <t>Vermögenswerte für fonds- und indexgebundene Versicherungen</t>
  </si>
  <si>
    <t>AS12g</t>
  </si>
  <si>
    <t>Kredite und Hypotheken (außer Policendarlehen)</t>
  </si>
  <si>
    <t>AS12h</t>
  </si>
  <si>
    <t>Policendarlehen</t>
  </si>
  <si>
    <t>AS12i</t>
  </si>
  <si>
    <t>Einforderbare Beträge aus Rückversicherungsverträgen</t>
  </si>
  <si>
    <t>AS12j</t>
  </si>
  <si>
    <t>Rückversicherungsdepots</t>
  </si>
  <si>
    <t>AS12k</t>
  </si>
  <si>
    <t>Forderungen gegenüber Versicherungen und Vermittlern</t>
  </si>
  <si>
    <t>AS12l</t>
  </si>
  <si>
    <t>Forderungen gegenüber Rückversicherern</t>
  </si>
  <si>
    <t>AS12m</t>
  </si>
  <si>
    <t>Forderungen (Handel, nicht Versicherung)</t>
  </si>
  <si>
    <t>AS12n</t>
  </si>
  <si>
    <t>Eigene Anteile</t>
  </si>
  <si>
    <t>AS12o</t>
  </si>
  <si>
    <t>In Bezug auf Eigenmittelbestandteile fällige Beträge oder ursprünglich eingeforderte, aber noch nicht eingezahlte Mittel</t>
  </si>
  <si>
    <t>AS12p</t>
  </si>
  <si>
    <t>Zahlungsmittel und Zahlungsmitteläquivalente</t>
  </si>
  <si>
    <t>AS12q</t>
  </si>
  <si>
    <t>Sonstige nicht an anderer Stelle ausgewiesene Vermögenswerte</t>
  </si>
  <si>
    <t>AS13</t>
  </si>
  <si>
    <t>Gesamtbetrag der Verbindlichkeiten der Versicherungs- und Rückversicherungsunternehmen, bewertet gemäß den Artikeln 75 bis 86 der Richtlinie 2009/138/EG</t>
  </si>
  <si>
    <t>AS13a</t>
  </si>
  <si>
    <t>versicherungstechnische Rückstellungen</t>
  </si>
  <si>
    <t>AS13b</t>
  </si>
  <si>
    <t>sonstige Verbindlichkeiten, außer nachrangigen Verbindlichkeiten, die nicht zu den Eigenmitteln gehören</t>
  </si>
  <si>
    <t>AS13c</t>
  </si>
  <si>
    <t>nachrangige Verbindlichkeiten, die nicht zu den Eigenmitteln gehören</t>
  </si>
  <si>
    <t>AS14a</t>
  </si>
  <si>
    <t>Gesamtbetrag der Basiseigenmittel</t>
  </si>
  <si>
    <t>AS14aa</t>
  </si>
  <si>
    <t>davon nachrangige Verbindlichkeiten</t>
  </si>
  <si>
    <t>AS14b</t>
  </si>
  <si>
    <t>Gesamtbetrag der ergänzenden Eigenmittel</t>
  </si>
  <si>
    <t>AS15</t>
  </si>
  <si>
    <t>Auf die Solvenzkapitalanforderung anrechenbarer Gesamtbetrag der Eigenmittel</t>
  </si>
  <si>
    <t>AS15a</t>
  </si>
  <si>
    <t>Tier 1 uneingeschränkt</t>
  </si>
  <si>
    <t>AS15b</t>
  </si>
  <si>
    <t>Tier 1 eingeschränkt</t>
  </si>
  <si>
    <t>AS15c</t>
  </si>
  <si>
    <t>Tier 2</t>
  </si>
  <si>
    <t>AS15d</t>
  </si>
  <si>
    <t>Tier 3</t>
  </si>
  <si>
    <t>AS16</t>
  </si>
  <si>
    <t>Auf die Mindestkapitalanforderung anrechenbarer Gesamtbetrag der Basiseigenmittel</t>
  </si>
  <si>
    <t>AS16a</t>
  </si>
  <si>
    <t>AS16b</t>
  </si>
  <si>
    <t>AS16c</t>
  </si>
  <si>
    <t>STANDARDFORMEL FÜR DIE GESETZLICHEN KAPITALANFORDERUNGEN</t>
  </si>
  <si>
    <t>AS17</t>
  </si>
  <si>
    <t>Gesamtbetrag der Mindestkapitalanforderung</t>
  </si>
  <si>
    <t>AS18</t>
  </si>
  <si>
    <t>Gesamtbetrag der Solvenzkapitalanforderung</t>
  </si>
  <si>
    <t>AS19</t>
  </si>
  <si>
    <t>Unter Verwendung der Standardformel berechneter Gesamtbetrag der Solvenzkapitalanforderung, aufgeschlüsselt nach Modul und Untermodul — auf der jeweils verfügbaren Aggregationsebene –, ausgedrückt als Prozentsatz des Gesamtbetrags der Solvenzkapitalanforderung(1)</t>
  </si>
  <si>
    <t>AS19a</t>
  </si>
  <si>
    <t>Marktrisiko</t>
  </si>
  <si>
    <t>AS19aa</t>
  </si>
  <si>
    <t>Zinsrisiko</t>
  </si>
  <si>
    <t>AS19ab</t>
  </si>
  <si>
    <t>Aktienrisiko</t>
  </si>
  <si>
    <t>AS19ac</t>
  </si>
  <si>
    <t>Immobilienrisiko</t>
  </si>
  <si>
    <t>AS19ad</t>
  </si>
  <si>
    <t>Spread-Risiko</t>
  </si>
  <si>
    <t>AS19ae</t>
  </si>
  <si>
    <t>Marktrisikokonzentrationen</t>
  </si>
  <si>
    <t>AS19af</t>
  </si>
  <si>
    <t>Wechselkursrisiko</t>
  </si>
  <si>
    <t>AS19b</t>
  </si>
  <si>
    <t>Gegenparteiausfallrisiko</t>
  </si>
  <si>
    <t>AS19c</t>
  </si>
  <si>
    <t>Lebensversicherungstechnisches Risiko</t>
  </si>
  <si>
    <t>AS19ca</t>
  </si>
  <si>
    <t>Sterblichkeitsrisiko</t>
  </si>
  <si>
    <t>AS19cb</t>
  </si>
  <si>
    <t>Langlebigkeitsrisiko</t>
  </si>
  <si>
    <t>AS19cc</t>
  </si>
  <si>
    <t>Invaliditäts-/Morbiditätsrisiko</t>
  </si>
  <si>
    <t>AS19cd</t>
  </si>
  <si>
    <t>Stornorisiko</t>
  </si>
  <si>
    <t>AS19ce</t>
  </si>
  <si>
    <t>Lebensversicherungskostenrisiko</t>
  </si>
  <si>
    <t>AS19cf</t>
  </si>
  <si>
    <t>Revisionsrisiko</t>
  </si>
  <si>
    <t>AS19cg</t>
  </si>
  <si>
    <t>Lebensversicherungskatastrophenrisiko</t>
  </si>
  <si>
    <t>AS19d</t>
  </si>
  <si>
    <t>Krankenversicherungstechnisches Risiko</t>
  </si>
  <si>
    <t>AS19da</t>
  </si>
  <si>
    <t>versicherungstechnisches Risiko der Krankenversicherung, die auf vergleichbarer versicherungstechnischer Basis betrieben wird wie die Lebensversicherung</t>
  </si>
  <si>
    <t>AS19db</t>
  </si>
  <si>
    <t>versicherungstechnisches Risiko der Krankenversicherung, die auf vergleichbarer versicherungstechnischer Basis betrieben wird wie die Schadensversicherung</t>
  </si>
  <si>
    <t>AS19dc</t>
  </si>
  <si>
    <t>Krankenversicherungskatastrophenrisiko</t>
  </si>
  <si>
    <t>AS19e</t>
  </si>
  <si>
    <t>Nichtlebensversicherungstechnisches Risiko</t>
  </si>
  <si>
    <t>AS19ea</t>
  </si>
  <si>
    <t>Nichtlebensversicherungsprämien- und -rückstellungsrisiko</t>
  </si>
  <si>
    <t>AS19eb</t>
  </si>
  <si>
    <t>Nichtlebensversicherungsstornorisiko</t>
  </si>
  <si>
    <t>AS19ec</t>
  </si>
  <si>
    <t>Nichtlebenskatastrophenrisiko</t>
  </si>
  <si>
    <t>AS19f</t>
  </si>
  <si>
    <t>Risiko immaterieller Vermögenswerte</t>
  </si>
  <si>
    <t>AS19g</t>
  </si>
  <si>
    <t>Operationelles Risiko</t>
  </si>
  <si>
    <t>AS20</t>
  </si>
  <si>
    <t>Gesamtbetrag der Solvenzkapitalanforderung für die Untermodule Spread-Risiko und Marktrisiko-Konzentration und für das Modul Gegenparteiausfallrisiko, für die im Einklang mit Artikel 4 Absatz 5 der Delegierten Verordnung (EU) 2015/35 eine Neubewertung der Bonitätsstufen größerer oder komplexerer Risikopositionen vorgenommen wurde — auf der jeweils verfügbaren Aggregationsebene –, ausgedrückt als Prozentsatz des Gesamtbetrags des betreffenden Untermoduls bzw. Moduls (wenn die Solvenzkapitalanforderung für Kreditrisiken anhand der Standardformel berechnet wird)(1)</t>
  </si>
  <si>
    <t>nicht verfügbar</t>
  </si>
  <si>
    <t>AS20a</t>
  </si>
  <si>
    <t>AS20b</t>
  </si>
  <si>
    <t>AS20c</t>
  </si>
  <si>
    <t>INTERNE MODELLE FÜR DIE GESETZLICHEN KAPITALANFORDERUNGEN</t>
  </si>
  <si>
    <t>AS21</t>
  </si>
  <si>
    <t>Unter Verwendung eines genehmigten internen Partialmodells berechneter Gesamtbetrag der Solvenzkapitalanforderung — auf der jeweils verfügbaren Aggregationsebene –, ausgedrückt als Prozentsatz des Gesamtbetrags der Solvenzkapitalanforderung</t>
  </si>
  <si>
    <t>AS21a</t>
  </si>
  <si>
    <t>Anhand eines genehmigten internen Partialmodells, das auf Kreditrisiko im Zusammenhang mit Marktrisiko und Gegenparteiausfallrisiko anwendbar ist, berechneter Gesamtbetrag der Solvenzkapitalanforderung — auf der jeweils verfügbaren Aggregationsebene –, ausgedrückt als Prozentsatz des Gesamtbetrags der Solvenzkapitalanforderung, der anhand eines internen Partialmodells berechnet wurde</t>
  </si>
  <si>
    <t>AS22a</t>
  </si>
  <si>
    <t>Zahl der Versicherungs- und Rückversicherungsunternehmen, die für die Berechnung der Solvenzkapitalanforderung ein genehmigtes internes Vollmodell verwenden</t>
  </si>
  <si>
    <t>AS22b</t>
  </si>
  <si>
    <t>Zahl der Versicherungs- und Rückversicherungsunternehmen, die für die Berechnung der Solvenzkapitalanforderung ein genehmigtes internes Partialmodell verwenden</t>
  </si>
  <si>
    <t>AS22c</t>
  </si>
  <si>
    <t>Zahl der Versicherungs- und Rückversicherungsunternehmen, die ein genehmigtes internes Modell verwenden, das auf Kreditrisiko im Zusammenhang mit Marktrisiko und Gegenparteiausfallrisiko anwendbar ist</t>
  </si>
  <si>
    <t>KAPITALAUFSCHLÄGE FÜR DIE GESETZLICHEN KAPITALANFORDERUNGEN</t>
  </si>
  <si>
    <t>AS23a</t>
  </si>
  <si>
    <t>Zahl der Kapitalaufschläge</t>
  </si>
  <si>
    <t>AS23b</t>
  </si>
  <si>
    <t>Durchschnittlicher Kapitalaufschlag je Unternehmen</t>
  </si>
  <si>
    <t>AS23c</t>
  </si>
  <si>
    <t>Verteilung aller Kapitalaufschläge, ausgedrückt als Prozentsatz der Solvenzkapitalanforderung, in Bezug auf alle Versicherungs- und Rückversicherungsunternehmen, die nach der Richtlinie 2009/138/EG beaufsichtigt werden</t>
  </si>
  <si>
    <t>Aus als Typ-2-Exponierungen nach Artikel 189 Absatz 3 Delegierte 
Verordnung 2015/35 in einem bestimmten Jahr eingestuften Darlehen resultierende Verluste</t>
  </si>
  <si>
    <t>Gesamtverluste in einem bestimmten Jahr</t>
  </si>
  <si>
    <t>(1) Die Daten über die Solvenzkapitalanforderung, aufgeschlüsselt nach Modul und Untermodul, beinhalten keine Informationen über Unternehmen mit Sonderverbänden oder Matching-Adjustment-Portfolios, da die Daten über die Solvenzkapitalanforderung aufgrund der Berechnungsweise lediglich auf Unternehmensebene zur Verfügung stehen.</t>
  </si>
  <si>
    <t>AUS HYPOTHEKENDARLEHEN RESULTIERENDE VERLUSTE GEMÄß ARTIKEL 191 ABSATZ 14 DELEGIERTE VERORDNUNG 2015/35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</si>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</sst>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Arial"/>
      <family val="2"/>
    </font>
    <font>
      <i/>
      <sz val="11"/>
      <color rgb="FF7F7F7F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37" fontId="0" fillId="0" borderId="0" xfId="0" applyNumberFormat="1" applyAlignment="1">
      <alignment horizont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6" fillId="0" borderId="7" xfId="0" applyFont="1" applyBorder="1" applyAlignment="1">
      <alignment horizontal="center" textRotation="90" wrapText="1"/>
    </xf>
    <xf numFmtId="0" fontId="0" fillId="2" borderId="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7" fillId="0" borderId="9" xfId="3" applyFont="1" applyBorder="1" applyAlignment="1">
      <alignment horizontal="center"/>
    </xf>
    <xf numFmtId="0" fontId="0" fillId="0" borderId="9" xfId="0" applyBorder="1" applyAlignment="1">
      <alignment wrapText="1"/>
    </xf>
    <xf numFmtId="1" fontId="0" fillId="3" borderId="9" xfId="0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9" xfId="0" applyFill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" fontId="0" fillId="0" borderId="9" xfId="1" applyNumberFormat="1" applyFont="1" applyBorder="1" applyAlignment="1">
      <alignment horizontal="center"/>
    </xf>
    <xf numFmtId="1" fontId="0" fillId="0" borderId="9" xfId="1" applyNumberFormat="1" applyFont="1" applyFill="1" applyBorder="1" applyAlignment="1">
      <alignment horizontal="center"/>
    </xf>
    <xf numFmtId="0" fontId="0" fillId="2" borderId="3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3" fontId="0" fillId="0" borderId="9" xfId="1" applyFont="1" applyBorder="1"/>
    <xf numFmtId="43" fontId="0" fillId="3" borderId="9" xfId="1" applyFont="1" applyFill="1" applyBorder="1"/>
    <xf numFmtId="0" fontId="0" fillId="0" borderId="9" xfId="0" applyBorder="1" applyAlignment="1">
      <alignment horizontal="left" wrapText="1" indent="1"/>
    </xf>
    <xf numFmtId="0" fontId="0" fillId="3" borderId="9" xfId="0" applyFill="1" applyBorder="1" applyAlignment="1">
      <alignment horizontal="center"/>
    </xf>
    <xf numFmtId="43" fontId="0" fillId="3" borderId="9" xfId="1" applyFont="1" applyFill="1" applyBorder="1" applyAlignment="1">
      <alignment horizontal="center"/>
    </xf>
    <xf numFmtId="43" fontId="4" fillId="4" borderId="9" xfId="1" applyFont="1" applyFill="1" applyBorder="1"/>
    <xf numFmtId="0" fontId="0" fillId="4" borderId="9" xfId="0" applyFill="1" applyBorder="1"/>
    <xf numFmtId="43" fontId="0" fillId="4" borderId="9" xfId="1" applyFont="1" applyFill="1" applyBorder="1"/>
    <xf numFmtId="165" fontId="0" fillId="3" borderId="9" xfId="2" applyNumberFormat="1" applyFont="1" applyFill="1" applyBorder="1" applyAlignment="1">
      <alignment horizontal="center"/>
    </xf>
    <xf numFmtId="0" fontId="0" fillId="0" borderId="9" xfId="0" applyBorder="1" applyAlignment="1">
      <alignment horizontal="left" wrapText="1" indent="2"/>
    </xf>
    <xf numFmtId="0" fontId="7" fillId="0" borderId="7" xfId="3" applyFont="1" applyBorder="1" applyAlignment="1">
      <alignment horizontal="center"/>
    </xf>
    <xf numFmtId="0" fontId="0" fillId="0" borderId="7" xfId="0" applyBorder="1" applyAlignment="1">
      <alignment wrapText="1"/>
    </xf>
    <xf numFmtId="0" fontId="0" fillId="3" borderId="7" xfId="0" applyFill="1" applyBorder="1" applyAlignment="1">
      <alignment horizontal="center"/>
    </xf>
    <xf numFmtId="0" fontId="0" fillId="4" borderId="7" xfId="0" applyFill="1" applyBorder="1"/>
    <xf numFmtId="9" fontId="0" fillId="3" borderId="9" xfId="0" applyNumberForma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164" fontId="0" fillId="0" borderId="9" xfId="1" applyNumberFormat="1" applyFont="1" applyBorder="1"/>
    <xf numFmtId="164" fontId="0" fillId="3" borderId="9" xfId="1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vertical="top"/>
    </xf>
    <xf numFmtId="0" fontId="3" fillId="2" borderId="2" xfId="3" applyFont="1" applyFill="1" applyBorder="1" applyAlignment="1">
      <alignment vertical="top"/>
    </xf>
    <xf numFmtId="0" fontId="3" fillId="2" borderId="3" xfId="3" applyFont="1" applyFill="1" applyBorder="1" applyAlignment="1">
      <alignment vertical="top"/>
    </xf>
    <xf numFmtId="0" fontId="3" fillId="2" borderId="4" xfId="3" applyFont="1" applyFill="1" applyBorder="1" applyAlignment="1">
      <alignment vertical="top"/>
    </xf>
    <xf numFmtId="0" fontId="3" fillId="2" borderId="5" xfId="3" applyFont="1" applyFill="1" applyBorder="1" applyAlignment="1">
      <alignment vertical="top"/>
    </xf>
    <xf numFmtId="0" fontId="3" fillId="2" borderId="6" xfId="3" applyFont="1" applyFill="1" applyBorder="1" applyAlignment="1">
      <alignment vertical="top"/>
    </xf>
    <xf numFmtId="14" fontId="3" fillId="0" borderId="1" xfId="3" applyNumberFormat="1" applyFont="1" applyBorder="1" applyAlignment="1">
      <alignment horizontal="center" vertical="center"/>
    </xf>
    <xf numFmtId="14" fontId="3" fillId="0" borderId="2" xfId="3" applyNumberFormat="1" applyFont="1" applyBorder="1" applyAlignment="1">
      <alignment horizontal="center" vertical="center"/>
    </xf>
    <xf numFmtId="14" fontId="3" fillId="0" borderId="3" xfId="3" applyNumberFormat="1" applyFont="1" applyBorder="1" applyAlignment="1">
      <alignment horizontal="center" vertical="center"/>
    </xf>
    <xf numFmtId="14" fontId="3" fillId="0" borderId="4" xfId="3" applyNumberFormat="1" applyFont="1" applyBorder="1" applyAlignment="1">
      <alignment horizontal="center" vertical="center"/>
    </xf>
    <xf numFmtId="14" fontId="3" fillId="0" borderId="5" xfId="3" applyNumberFormat="1" applyFont="1" applyBorder="1" applyAlignment="1">
      <alignment horizontal="center" vertical="center"/>
    </xf>
    <xf numFmtId="14" fontId="3" fillId="0" borderId="6" xfId="3" applyNumberFormat="1" applyFont="1" applyBorder="1" applyAlignment="1">
      <alignment horizontal="center" vertical="center"/>
    </xf>
  </cellXfs>
  <cellStyles count="4">
    <cellStyle name="Erklärender Text" xfId="3" builtinId="53"/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pse.fma.gv.at/rat/team_dq/Berichte/Offenlegung_Meldebogen_A_Cube.xlsx" TargetMode="External"/><Relationship Id="rId1" Type="http://schemas.openxmlformats.org/officeDocument/2006/relationships/externalLinkPath" Target="https://spse.fma.gv.at/rat/team_dq/Berichte/Offenlegung_Meldebogen_A_Cub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 - Veröffentlichung DE"/>
      <sheetName val="Tabelle1"/>
      <sheetName val="Helper"/>
      <sheetName val="Country"/>
      <sheetName val="Helper - LTG - SCRMethod"/>
    </sheetNames>
    <sheetDataSet>
      <sheetData sheetId="0"/>
      <sheetData sheetId="1"/>
      <sheetData sheetId="2">
        <row r="2">
          <cell r="C2" t="str">
            <v>2016 JAHR</v>
          </cell>
        </row>
        <row r="3">
          <cell r="C3" t="str">
            <v>Validated instance</v>
          </cell>
        </row>
        <row r="4">
          <cell r="C4" t="str">
            <v>2017 JAHR</v>
          </cell>
        </row>
        <row r="5">
          <cell r="C5" t="str">
            <v>2018 JAHR</v>
          </cell>
        </row>
        <row r="6">
          <cell r="C6" t="str">
            <v>2019 JAHR</v>
          </cell>
        </row>
        <row r="7">
          <cell r="C7" t="str">
            <v>2020 JAHR</v>
          </cell>
        </row>
        <row r="8">
          <cell r="C8" t="str">
            <v>2021 JAHR</v>
          </cell>
        </row>
        <row r="9">
          <cell r="C9" t="str">
            <v>2022 JAHR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3D95-BC77-45E9-AD7B-069DEB25F736}">
  <dimension ref="B7:W115"/>
  <sheetViews>
    <sheetView tabSelected="1" zoomScale="70" zoomScaleNormal="70" workbookViewId="0"/>
  </sheetViews>
  <sheetFormatPr baseColWidth="10" defaultRowHeight="14.5" x14ac:dyDescent="0.35"/>
  <cols>
    <col min="1" max="1" width="6.453125" customWidth="1"/>
    <col min="2" max="2" width="17.1796875" style="39" bestFit="1" customWidth="1"/>
    <col min="3" max="3" width="37.26953125" style="1" customWidth="1"/>
    <col min="4" max="4" width="24.26953125" style="1" bestFit="1" customWidth="1"/>
    <col min="5" max="8" width="23.54296875" style="1" customWidth="1"/>
    <col min="9" max="9" width="24.26953125" bestFit="1" customWidth="1"/>
    <col min="10" max="13" width="23.54296875" customWidth="1"/>
    <col min="14" max="14" width="24.26953125" bestFit="1" customWidth="1"/>
    <col min="15" max="17" width="23.54296875" customWidth="1"/>
    <col min="18" max="18" width="17.54296875" customWidth="1"/>
    <col min="19" max="19" width="24.26953125" bestFit="1" customWidth="1"/>
    <col min="20" max="23" width="23.54296875" customWidth="1"/>
  </cols>
  <sheetData>
    <row r="7" spans="2:23" ht="15.5" x14ac:dyDescent="0.35">
      <c r="B7" s="3"/>
      <c r="C7" s="2"/>
      <c r="D7" s="48">
        <v>44926</v>
      </c>
      <c r="E7" s="49"/>
      <c r="F7" s="49"/>
      <c r="G7" s="49"/>
      <c r="H7" s="50"/>
      <c r="I7" s="48">
        <v>45291</v>
      </c>
      <c r="J7" s="49"/>
      <c r="K7" s="49"/>
      <c r="L7" s="49"/>
      <c r="M7" s="50"/>
      <c r="N7" s="48">
        <v>45657</v>
      </c>
      <c r="O7" s="49"/>
      <c r="P7" s="49"/>
      <c r="Q7" s="49"/>
      <c r="R7" s="50"/>
      <c r="S7" s="48">
        <v>46022</v>
      </c>
      <c r="T7" s="49"/>
      <c r="U7" s="49"/>
      <c r="V7" s="49"/>
      <c r="W7" s="50"/>
    </row>
    <row r="8" spans="2:23" ht="15.5" x14ac:dyDescent="0.35">
      <c r="B8" s="3"/>
      <c r="C8" s="2"/>
      <c r="D8" s="51"/>
      <c r="E8" s="52"/>
      <c r="F8" s="52"/>
      <c r="G8" s="52"/>
      <c r="H8" s="53"/>
      <c r="I8" s="51"/>
      <c r="J8" s="52"/>
      <c r="K8" s="52"/>
      <c r="L8" s="52"/>
      <c r="M8" s="53"/>
      <c r="N8" s="51"/>
      <c r="O8" s="52"/>
      <c r="P8" s="52"/>
      <c r="Q8" s="52"/>
      <c r="R8" s="53"/>
      <c r="S8" s="51"/>
      <c r="T8" s="52"/>
      <c r="U8" s="52"/>
      <c r="V8" s="52"/>
      <c r="W8" s="53"/>
    </row>
    <row r="9" spans="2:23" ht="60" x14ac:dyDescent="0.35">
      <c r="B9" s="4"/>
      <c r="C9" s="2"/>
      <c r="D9" s="5" t="s">
        <v>0</v>
      </c>
      <c r="E9" s="5" t="s">
        <v>1</v>
      </c>
      <c r="F9" s="5" t="s">
        <v>2</v>
      </c>
      <c r="G9" s="5" t="s">
        <v>3</v>
      </c>
      <c r="H9" s="5" t="s">
        <v>4</v>
      </c>
      <c r="I9" s="5" t="s">
        <v>0</v>
      </c>
      <c r="J9" s="5" t="s">
        <v>1</v>
      </c>
      <c r="K9" s="5" t="s">
        <v>2</v>
      </c>
      <c r="L9" s="5" t="s">
        <v>3</v>
      </c>
      <c r="M9" s="5" t="s">
        <v>4</v>
      </c>
      <c r="N9" s="5" t="s">
        <v>0</v>
      </c>
      <c r="O9" s="5" t="s">
        <v>1</v>
      </c>
      <c r="P9" s="5" t="s">
        <v>2</v>
      </c>
      <c r="Q9" s="5" t="s">
        <v>3</v>
      </c>
      <c r="R9" s="5" t="s">
        <v>4</v>
      </c>
      <c r="S9" s="5" t="s">
        <v>0</v>
      </c>
      <c r="T9" s="5" t="s">
        <v>1</v>
      </c>
      <c r="U9" s="5" t="s">
        <v>2</v>
      </c>
      <c r="V9" s="5" t="s">
        <v>3</v>
      </c>
      <c r="W9" s="5" t="s">
        <v>4</v>
      </c>
    </row>
    <row r="10" spans="2:23" x14ac:dyDescent="0.35">
      <c r="B10" s="6" t="s">
        <v>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2:23" x14ac:dyDescent="0.35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2:23" ht="29" x14ac:dyDescent="0.35">
      <c r="B12" s="10" t="s">
        <v>6</v>
      </c>
      <c r="C12" s="11" t="s">
        <v>7</v>
      </c>
      <c r="D12" s="12">
        <v>33</v>
      </c>
      <c r="E12" s="13">
        <v>6</v>
      </c>
      <c r="F12" s="13">
        <v>10</v>
      </c>
      <c r="G12" s="13">
        <v>16</v>
      </c>
      <c r="H12" s="13">
        <v>1</v>
      </c>
      <c r="I12" s="12">
        <v>32</v>
      </c>
      <c r="J12" s="13">
        <v>6</v>
      </c>
      <c r="K12" s="13">
        <v>9</v>
      </c>
      <c r="L12" s="13">
        <v>16</v>
      </c>
      <c r="M12" s="13">
        <v>1</v>
      </c>
      <c r="N12" s="12">
        <v>32</v>
      </c>
      <c r="O12" s="13">
        <v>6</v>
      </c>
      <c r="P12" s="13">
        <v>9</v>
      </c>
      <c r="Q12" s="13">
        <v>16</v>
      </c>
      <c r="R12" s="13">
        <v>1</v>
      </c>
      <c r="S12" s="12">
        <v>31</v>
      </c>
      <c r="T12" s="13">
        <v>5</v>
      </c>
      <c r="U12" s="13">
        <v>9</v>
      </c>
      <c r="V12" s="13">
        <v>16</v>
      </c>
      <c r="W12" s="13">
        <v>1</v>
      </c>
    </row>
    <row r="13" spans="2:23" ht="58" x14ac:dyDescent="0.35">
      <c r="B13" s="10" t="s">
        <v>8</v>
      </c>
      <c r="C13" s="11" t="s">
        <v>9</v>
      </c>
      <c r="D13" s="12">
        <v>26</v>
      </c>
      <c r="E13" s="13">
        <v>5</v>
      </c>
      <c r="F13" s="13">
        <v>19</v>
      </c>
      <c r="G13" s="13">
        <v>0</v>
      </c>
      <c r="H13" s="13">
        <v>2</v>
      </c>
      <c r="I13" s="12">
        <v>25</v>
      </c>
      <c r="J13" s="13">
        <v>4</v>
      </c>
      <c r="K13" s="13">
        <v>19</v>
      </c>
      <c r="L13" s="13">
        <v>0</v>
      </c>
      <c r="M13" s="13">
        <v>2</v>
      </c>
      <c r="N13" s="12">
        <v>24</v>
      </c>
      <c r="O13" s="13">
        <v>3</v>
      </c>
      <c r="P13" s="13">
        <v>19</v>
      </c>
      <c r="Q13" s="13">
        <v>0</v>
      </c>
      <c r="R13" s="13">
        <v>2</v>
      </c>
      <c r="S13" s="12">
        <v>23</v>
      </c>
      <c r="T13" s="13">
        <v>2</v>
      </c>
      <c r="U13" s="13">
        <v>19</v>
      </c>
      <c r="V13" s="13">
        <v>0</v>
      </c>
      <c r="W13" s="13">
        <v>2</v>
      </c>
    </row>
    <row r="14" spans="2:23" ht="58" x14ac:dyDescent="0.35">
      <c r="B14" s="10" t="s">
        <v>10</v>
      </c>
      <c r="C14" s="11" t="s">
        <v>11</v>
      </c>
      <c r="D14" s="12">
        <v>1</v>
      </c>
      <c r="E14" s="13">
        <v>0</v>
      </c>
      <c r="F14" s="13">
        <v>1</v>
      </c>
      <c r="G14" s="13">
        <v>0</v>
      </c>
      <c r="H14" s="13">
        <v>0</v>
      </c>
      <c r="I14" s="12">
        <v>1</v>
      </c>
      <c r="J14" s="13">
        <v>0</v>
      </c>
      <c r="K14" s="13">
        <v>1</v>
      </c>
      <c r="L14" s="13">
        <v>0</v>
      </c>
      <c r="M14" s="13">
        <v>0</v>
      </c>
      <c r="N14" s="12">
        <v>1</v>
      </c>
      <c r="O14" s="13">
        <v>0</v>
      </c>
      <c r="P14" s="13">
        <v>1</v>
      </c>
      <c r="Q14" s="13">
        <v>0</v>
      </c>
      <c r="R14" s="13">
        <v>0</v>
      </c>
      <c r="S14" s="12">
        <v>1</v>
      </c>
      <c r="T14" s="13">
        <v>0</v>
      </c>
      <c r="U14" s="13">
        <v>1</v>
      </c>
      <c r="V14" s="13">
        <v>0</v>
      </c>
      <c r="W14" s="13">
        <v>0</v>
      </c>
    </row>
    <row r="15" spans="2:23" ht="101.5" x14ac:dyDescent="0.35">
      <c r="B15" s="10" t="s">
        <v>12</v>
      </c>
      <c r="C15" s="11" t="s">
        <v>13</v>
      </c>
      <c r="D15" s="12">
        <v>24</v>
      </c>
      <c r="E15" s="13">
        <v>1</v>
      </c>
      <c r="F15" s="13">
        <v>20</v>
      </c>
      <c r="G15" s="13">
        <v>3</v>
      </c>
      <c r="H15" s="13">
        <v>0</v>
      </c>
      <c r="I15" s="12">
        <v>24</v>
      </c>
      <c r="J15" s="13">
        <v>1</v>
      </c>
      <c r="K15" s="13">
        <v>20</v>
      </c>
      <c r="L15" s="13">
        <v>3</v>
      </c>
      <c r="M15" s="13">
        <v>0</v>
      </c>
      <c r="N15" s="12">
        <v>24</v>
      </c>
      <c r="O15" s="13">
        <v>1</v>
      </c>
      <c r="P15" s="13">
        <v>21</v>
      </c>
      <c r="Q15" s="13">
        <v>2</v>
      </c>
      <c r="R15" s="13">
        <v>0</v>
      </c>
      <c r="S15" s="12">
        <v>24</v>
      </c>
      <c r="T15" s="13">
        <v>1</v>
      </c>
      <c r="U15" s="13">
        <v>21</v>
      </c>
      <c r="V15" s="13">
        <v>2</v>
      </c>
      <c r="W15" s="13">
        <v>0</v>
      </c>
    </row>
    <row r="16" spans="2:23" ht="72.5" x14ac:dyDescent="0.35">
      <c r="B16" s="10" t="s">
        <v>14</v>
      </c>
      <c r="C16" s="11" t="s">
        <v>15</v>
      </c>
      <c r="D16" s="12">
        <v>28</v>
      </c>
      <c r="E16" s="13">
        <v>6</v>
      </c>
      <c r="F16" s="13">
        <v>8</v>
      </c>
      <c r="G16" s="13">
        <v>14</v>
      </c>
      <c r="H16" s="14"/>
      <c r="I16" s="12">
        <v>26</v>
      </c>
      <c r="J16" s="13">
        <v>6</v>
      </c>
      <c r="K16" s="13">
        <v>7</v>
      </c>
      <c r="L16" s="13">
        <v>13</v>
      </c>
      <c r="M16" s="14"/>
      <c r="N16" s="12">
        <v>26</v>
      </c>
      <c r="O16" s="13">
        <v>6</v>
      </c>
      <c r="P16" s="13">
        <v>7</v>
      </c>
      <c r="Q16" s="13">
        <v>13</v>
      </c>
      <c r="R16" s="14"/>
      <c r="S16" s="12">
        <v>25</v>
      </c>
      <c r="T16" s="13">
        <v>5</v>
      </c>
      <c r="U16" s="13">
        <v>7</v>
      </c>
      <c r="V16" s="13">
        <v>13</v>
      </c>
      <c r="W16" s="14"/>
    </row>
    <row r="17" spans="2:23" ht="87" x14ac:dyDescent="0.35">
      <c r="B17" s="10" t="s">
        <v>16</v>
      </c>
      <c r="C17" s="11" t="s">
        <v>17</v>
      </c>
      <c r="D17" s="12">
        <v>917</v>
      </c>
      <c r="E17" s="13">
        <v>128</v>
      </c>
      <c r="F17" s="13">
        <v>729</v>
      </c>
      <c r="G17" s="13">
        <v>60</v>
      </c>
      <c r="H17" s="14"/>
      <c r="I17" s="12">
        <v>940</v>
      </c>
      <c r="J17" s="13">
        <v>137</v>
      </c>
      <c r="K17" s="13">
        <v>744</v>
      </c>
      <c r="L17" s="13">
        <v>59</v>
      </c>
      <c r="M17" s="14"/>
      <c r="N17" s="12">
        <v>933</v>
      </c>
      <c r="O17" s="13">
        <v>135</v>
      </c>
      <c r="P17" s="13">
        <v>743</v>
      </c>
      <c r="Q17" s="13">
        <v>55</v>
      </c>
      <c r="R17" s="14"/>
      <c r="S17" s="12">
        <v>944</v>
      </c>
      <c r="T17" s="13">
        <v>131</v>
      </c>
      <c r="U17" s="13">
        <v>759</v>
      </c>
      <c r="V17" s="13">
        <v>54</v>
      </c>
      <c r="W17" s="14"/>
    </row>
    <row r="18" spans="2:23" ht="72.5" x14ac:dyDescent="0.35">
      <c r="B18" s="10" t="s">
        <v>18</v>
      </c>
      <c r="C18" s="11" t="s">
        <v>19</v>
      </c>
      <c r="D18" s="12">
        <v>302</v>
      </c>
      <c r="E18" s="15">
        <v>36</v>
      </c>
      <c r="F18" s="15">
        <v>193</v>
      </c>
      <c r="G18" s="15">
        <v>36</v>
      </c>
      <c r="H18" s="15">
        <v>37</v>
      </c>
      <c r="I18" s="12">
        <f t="shared" ref="I18" si="0">SUM(J18:M18)</f>
        <v>256</v>
      </c>
      <c r="J18" s="15">
        <v>33</v>
      </c>
      <c r="K18" s="15">
        <v>155</v>
      </c>
      <c r="L18" s="15">
        <v>27</v>
      </c>
      <c r="M18" s="15">
        <v>41</v>
      </c>
      <c r="N18" s="12">
        <v>272</v>
      </c>
      <c r="O18" s="15">
        <v>33</v>
      </c>
      <c r="P18" s="15">
        <v>166</v>
      </c>
      <c r="Q18" s="15">
        <v>30</v>
      </c>
      <c r="R18" s="15">
        <v>43</v>
      </c>
      <c r="S18" s="12" t="s">
        <v>20</v>
      </c>
      <c r="T18" s="15" t="s">
        <v>20</v>
      </c>
      <c r="U18" s="15" t="s">
        <v>20</v>
      </c>
      <c r="V18" s="15" t="s">
        <v>20</v>
      </c>
      <c r="W18" s="15" t="s">
        <v>20</v>
      </c>
    </row>
    <row r="19" spans="2:23" ht="58" x14ac:dyDescent="0.35">
      <c r="B19" s="10" t="s">
        <v>21</v>
      </c>
      <c r="C19" s="11" t="s">
        <v>22</v>
      </c>
      <c r="D19" s="12">
        <v>44</v>
      </c>
      <c r="E19" s="13">
        <v>0</v>
      </c>
      <c r="F19" s="13">
        <v>43</v>
      </c>
      <c r="G19" s="13">
        <v>0</v>
      </c>
      <c r="H19" s="13">
        <v>1</v>
      </c>
      <c r="I19" s="12">
        <v>41</v>
      </c>
      <c r="J19" s="13">
        <v>0</v>
      </c>
      <c r="K19" s="13">
        <v>40</v>
      </c>
      <c r="L19" s="13">
        <v>0</v>
      </c>
      <c r="M19" s="13">
        <v>1</v>
      </c>
      <c r="N19" s="12">
        <v>41</v>
      </c>
      <c r="O19" s="13">
        <v>0</v>
      </c>
      <c r="P19" s="13">
        <v>40</v>
      </c>
      <c r="Q19" s="13">
        <v>0</v>
      </c>
      <c r="R19" s="13">
        <v>1</v>
      </c>
      <c r="S19" s="12">
        <v>40</v>
      </c>
      <c r="T19" s="13">
        <v>0</v>
      </c>
      <c r="U19" s="13">
        <v>39</v>
      </c>
      <c r="V19" s="13">
        <v>0</v>
      </c>
      <c r="W19" s="13">
        <v>1</v>
      </c>
    </row>
    <row r="20" spans="2:23" ht="58" x14ac:dyDescent="0.35">
      <c r="B20" s="10" t="s">
        <v>23</v>
      </c>
      <c r="C20" s="11" t="s">
        <v>24</v>
      </c>
      <c r="D20" s="12">
        <v>0</v>
      </c>
      <c r="E20" s="14"/>
      <c r="F20" s="14"/>
      <c r="G20" s="14"/>
      <c r="H20" s="14"/>
      <c r="I20" s="12">
        <v>0</v>
      </c>
      <c r="J20" s="14"/>
      <c r="K20" s="14"/>
      <c r="L20" s="14"/>
      <c r="M20" s="14"/>
      <c r="N20" s="12">
        <v>0</v>
      </c>
      <c r="O20" s="14"/>
      <c r="P20" s="14"/>
      <c r="Q20" s="14"/>
      <c r="R20" s="14"/>
      <c r="S20" s="12">
        <v>0</v>
      </c>
      <c r="T20" s="14"/>
      <c r="U20" s="14"/>
      <c r="V20" s="14"/>
      <c r="W20" s="14"/>
    </row>
    <row r="21" spans="2:23" ht="58" x14ac:dyDescent="0.35">
      <c r="B21" s="10" t="s">
        <v>25</v>
      </c>
      <c r="C21" s="11" t="s">
        <v>26</v>
      </c>
      <c r="D21" s="12">
        <v>0</v>
      </c>
      <c r="E21" s="13">
        <v>0</v>
      </c>
      <c r="F21" s="13">
        <v>0</v>
      </c>
      <c r="G21" s="13">
        <v>0</v>
      </c>
      <c r="H21" s="13">
        <v>0</v>
      </c>
      <c r="I21" s="12">
        <v>0</v>
      </c>
      <c r="J21" s="13">
        <v>0</v>
      </c>
      <c r="K21" s="13">
        <v>0</v>
      </c>
      <c r="L21" s="13">
        <v>0</v>
      </c>
      <c r="M21" s="13">
        <v>0</v>
      </c>
      <c r="N21" s="12">
        <v>0</v>
      </c>
      <c r="O21" s="13">
        <v>0</v>
      </c>
      <c r="P21" s="13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3">
        <v>0</v>
      </c>
      <c r="W21" s="13">
        <v>0</v>
      </c>
    </row>
    <row r="22" spans="2:23" x14ac:dyDescent="0.35">
      <c r="B22" s="16" t="s">
        <v>27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2:23" x14ac:dyDescent="0.35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2:23" ht="72.5" x14ac:dyDescent="0.35">
      <c r="B24" s="10" t="s">
        <v>28</v>
      </c>
      <c r="C24" s="11" t="s">
        <v>29</v>
      </c>
      <c r="D24" s="12">
        <v>0</v>
      </c>
      <c r="E24" s="19">
        <v>0</v>
      </c>
      <c r="F24" s="19">
        <v>0</v>
      </c>
      <c r="G24" s="19">
        <v>0</v>
      </c>
      <c r="H24" s="19">
        <v>0</v>
      </c>
      <c r="I24" s="12">
        <v>0</v>
      </c>
      <c r="J24" s="19">
        <v>0</v>
      </c>
      <c r="K24" s="19">
        <v>0</v>
      </c>
      <c r="L24" s="19">
        <v>0</v>
      </c>
      <c r="M24" s="19">
        <v>0</v>
      </c>
      <c r="N24" s="12">
        <v>0</v>
      </c>
      <c r="O24" s="19">
        <v>0</v>
      </c>
      <c r="P24" s="19">
        <v>0</v>
      </c>
      <c r="Q24" s="19">
        <v>0</v>
      </c>
      <c r="R24" s="19">
        <v>0</v>
      </c>
      <c r="S24" s="12">
        <v>0</v>
      </c>
      <c r="T24" s="19">
        <v>0</v>
      </c>
      <c r="U24" s="19">
        <v>0</v>
      </c>
      <c r="V24" s="19">
        <v>0</v>
      </c>
      <c r="W24" s="19">
        <v>0</v>
      </c>
    </row>
    <row r="25" spans="2:23" ht="58" x14ac:dyDescent="0.35">
      <c r="B25" s="10" t="s">
        <v>30</v>
      </c>
      <c r="C25" s="11" t="s">
        <v>31</v>
      </c>
      <c r="D25" s="12">
        <v>13</v>
      </c>
      <c r="E25" s="18" vm="1">
        <v>3</v>
      </c>
      <c r="F25" s="18" vm="2">
        <v>2</v>
      </c>
      <c r="G25" s="18" vm="3">
        <v>7</v>
      </c>
      <c r="H25" s="18" vm="4">
        <v>1</v>
      </c>
      <c r="I25" s="12">
        <v>13</v>
      </c>
      <c r="J25" s="18" vm="141">
        <v>3</v>
      </c>
      <c r="K25" s="18" vm="142">
        <v>2</v>
      </c>
      <c r="L25" s="18" vm="143">
        <v>7</v>
      </c>
      <c r="M25" s="18" vm="144">
        <v>1</v>
      </c>
      <c r="N25" s="12">
        <v>13</v>
      </c>
      <c r="O25" s="18" vm="281">
        <v>3</v>
      </c>
      <c r="P25" s="18" vm="282">
        <v>2</v>
      </c>
      <c r="Q25" s="18" vm="283">
        <v>7</v>
      </c>
      <c r="R25" s="18" vm="284">
        <v>1</v>
      </c>
      <c r="S25" s="12">
        <v>13</v>
      </c>
      <c r="T25" s="18" vm="421">
        <v>3</v>
      </c>
      <c r="U25" s="18" vm="422">
        <v>2</v>
      </c>
      <c r="V25" s="18" vm="423">
        <v>7</v>
      </c>
      <c r="W25" s="18" vm="424">
        <v>1</v>
      </c>
    </row>
    <row r="26" spans="2:23" ht="72.5" x14ac:dyDescent="0.35">
      <c r="B26" s="10" t="s">
        <v>32</v>
      </c>
      <c r="C26" s="11" t="s">
        <v>33</v>
      </c>
      <c r="D26" s="12">
        <v>0</v>
      </c>
      <c r="E26" s="19">
        <v>0</v>
      </c>
      <c r="F26" s="19">
        <v>0</v>
      </c>
      <c r="G26" s="19">
        <v>0</v>
      </c>
      <c r="H26" s="19">
        <v>0</v>
      </c>
      <c r="I26" s="12">
        <v>0</v>
      </c>
      <c r="J26" s="19">
        <v>0</v>
      </c>
      <c r="K26" s="19">
        <v>0</v>
      </c>
      <c r="L26" s="19">
        <v>0</v>
      </c>
      <c r="M26" s="19">
        <v>0</v>
      </c>
      <c r="N26" s="12">
        <v>0</v>
      </c>
      <c r="O26" s="19">
        <v>0</v>
      </c>
      <c r="P26" s="19">
        <v>0</v>
      </c>
      <c r="Q26" s="19">
        <v>0</v>
      </c>
      <c r="R26" s="19">
        <v>0</v>
      </c>
      <c r="S26" s="12">
        <v>0</v>
      </c>
      <c r="T26" s="19">
        <v>0</v>
      </c>
      <c r="U26" s="19">
        <v>0</v>
      </c>
      <c r="V26" s="19">
        <v>0</v>
      </c>
      <c r="W26" s="19">
        <v>0</v>
      </c>
    </row>
    <row r="27" spans="2:23" ht="87" x14ac:dyDescent="0.35">
      <c r="B27" s="10" t="s">
        <v>34</v>
      </c>
      <c r="C27" s="11" t="s">
        <v>35</v>
      </c>
      <c r="D27" s="12">
        <v>8</v>
      </c>
      <c r="E27" s="18" vm="5">
        <v>1</v>
      </c>
      <c r="F27" s="19">
        <v>0</v>
      </c>
      <c r="G27" s="18" vm="6">
        <v>7</v>
      </c>
      <c r="H27" s="19">
        <v>0</v>
      </c>
      <c r="I27" s="12">
        <v>8</v>
      </c>
      <c r="J27" s="18" vm="145">
        <v>1</v>
      </c>
      <c r="K27" s="19">
        <v>0</v>
      </c>
      <c r="L27" s="18" vm="146">
        <v>7</v>
      </c>
      <c r="M27" s="19">
        <v>0</v>
      </c>
      <c r="N27" s="12">
        <v>8</v>
      </c>
      <c r="O27" s="18" vm="285">
        <v>1</v>
      </c>
      <c r="P27" s="19">
        <v>0</v>
      </c>
      <c r="Q27" s="18" vm="286">
        <v>7</v>
      </c>
      <c r="R27" s="19">
        <v>0</v>
      </c>
      <c r="S27" s="12">
        <v>8</v>
      </c>
      <c r="T27" s="18" vm="425">
        <v>1</v>
      </c>
      <c r="U27" s="19">
        <v>0</v>
      </c>
      <c r="V27" s="18" vm="426">
        <v>7</v>
      </c>
      <c r="W27" s="19">
        <v>0</v>
      </c>
    </row>
    <row r="28" spans="2:23" x14ac:dyDescent="0.35">
      <c r="B28" s="16" t="s">
        <v>36</v>
      </c>
      <c r="C28" s="17"/>
      <c r="D28" s="17"/>
      <c r="E28" s="17"/>
      <c r="F28" s="17"/>
      <c r="G28" s="17"/>
      <c r="H28" s="20"/>
      <c r="I28" s="17"/>
      <c r="J28" s="17"/>
      <c r="K28" s="17"/>
      <c r="L28" s="17"/>
      <c r="M28" s="20"/>
      <c r="N28" s="17"/>
      <c r="O28" s="17"/>
      <c r="P28" s="17"/>
      <c r="Q28" s="17"/>
      <c r="R28" s="20"/>
      <c r="S28" s="17"/>
      <c r="T28" s="17"/>
      <c r="U28" s="17"/>
      <c r="V28" s="17"/>
      <c r="W28" s="20"/>
    </row>
    <row r="29" spans="2:23" x14ac:dyDescent="0.35">
      <c r="B29" s="8"/>
      <c r="C29" s="9"/>
      <c r="D29" s="9"/>
      <c r="E29" s="9"/>
      <c r="F29" s="9"/>
      <c r="G29" s="9"/>
      <c r="H29" s="21"/>
      <c r="I29" s="9"/>
      <c r="J29" s="9"/>
      <c r="K29" s="9"/>
      <c r="L29" s="9"/>
      <c r="M29" s="21"/>
      <c r="N29" s="9"/>
      <c r="O29" s="9"/>
      <c r="P29" s="9"/>
      <c r="Q29" s="9"/>
      <c r="R29" s="21"/>
      <c r="S29" s="9"/>
      <c r="T29" s="9"/>
      <c r="U29" s="9"/>
      <c r="V29" s="9"/>
      <c r="W29" s="21"/>
    </row>
    <row r="30" spans="2:23" ht="72.5" x14ac:dyDescent="0.35">
      <c r="B30" s="10" t="s">
        <v>37</v>
      </c>
      <c r="C30" s="11" t="s">
        <v>38</v>
      </c>
      <c r="D30" s="23">
        <v>127834976162.74077</v>
      </c>
      <c r="E30" s="40" vm="7">
        <v>8608049867.3355179</v>
      </c>
      <c r="F30" s="40" vm="8">
        <v>18576524976.969093</v>
      </c>
      <c r="G30" s="40" vm="9">
        <v>92977214843.686157</v>
      </c>
      <c r="H30" s="40" vm="10">
        <v>7673186474.75</v>
      </c>
      <c r="I30" s="23">
        <v>131599495618.66586</v>
      </c>
      <c r="J30" s="40" vm="147">
        <v>8750259438.6150608</v>
      </c>
      <c r="K30" s="40" vm="148">
        <v>18265116587.603428</v>
      </c>
      <c r="L30" s="40" vm="149">
        <v>96198687559.097366</v>
      </c>
      <c r="M30" s="40" vm="150">
        <v>8385432033.3500042</v>
      </c>
      <c r="N30" s="23">
        <v>133656120849.76921</v>
      </c>
      <c r="O30" s="40" vm="287">
        <v>8727964862.3302917</v>
      </c>
      <c r="P30" s="40" vm="288">
        <v>18997242309.709282</v>
      </c>
      <c r="Q30" s="40" vm="289">
        <v>97455672921.399643</v>
      </c>
      <c r="R30" s="40" vm="290">
        <v>8475240756.329999</v>
      </c>
      <c r="S30" s="23">
        <v>139162376765.79337</v>
      </c>
      <c r="T30" s="40" vm="427">
        <v>6716812566.3139992</v>
      </c>
      <c r="U30" s="40" vm="428">
        <v>20829294819.991436</v>
      </c>
      <c r="V30" s="40" vm="429">
        <v>102197104944.00792</v>
      </c>
      <c r="W30" s="40" vm="430">
        <v>9419164435.4799976</v>
      </c>
    </row>
    <row r="31" spans="2:23" x14ac:dyDescent="0.35">
      <c r="B31" s="10" t="s">
        <v>39</v>
      </c>
      <c r="C31" s="24" t="s">
        <v>40</v>
      </c>
      <c r="D31" s="23">
        <v>1E-4</v>
      </c>
      <c r="E31" s="40" vm="11">
        <v>1E-4</v>
      </c>
      <c r="F31" s="40" vm="12">
        <v>0</v>
      </c>
      <c r="G31" s="40" vm="13">
        <v>0</v>
      </c>
      <c r="H31" s="40" vm="14">
        <v>0</v>
      </c>
      <c r="I31" s="23">
        <v>0</v>
      </c>
      <c r="J31" s="40" vm="151">
        <v>0</v>
      </c>
      <c r="K31" s="40" vm="152">
        <v>0</v>
      </c>
      <c r="L31" s="40" vm="153">
        <v>0</v>
      </c>
      <c r="M31" s="40" vm="154">
        <v>0</v>
      </c>
      <c r="N31" s="23">
        <v>0</v>
      </c>
      <c r="O31" s="40" vm="291">
        <v>0</v>
      </c>
      <c r="P31" s="40" vm="292">
        <v>0</v>
      </c>
      <c r="Q31" s="40" vm="293">
        <v>0</v>
      </c>
      <c r="R31" s="40" vm="294">
        <v>0</v>
      </c>
      <c r="S31" s="23">
        <v>0</v>
      </c>
      <c r="T31" s="40" vm="431">
        <v>0</v>
      </c>
      <c r="U31" s="40" vm="432">
        <v>0</v>
      </c>
      <c r="V31" s="40" vm="433">
        <v>0</v>
      </c>
      <c r="W31" s="40" vm="434">
        <v>0</v>
      </c>
    </row>
    <row r="32" spans="2:23" x14ac:dyDescent="0.35">
      <c r="B32" s="10" t="s">
        <v>41</v>
      </c>
      <c r="C32" s="24" t="s">
        <v>42</v>
      </c>
      <c r="D32" s="23">
        <v>1027745143.1257437</v>
      </c>
      <c r="E32" s="40" vm="15">
        <v>17391540.792999998</v>
      </c>
      <c r="F32" s="40" vm="16">
        <v>69235822.558699995</v>
      </c>
      <c r="G32" s="40" vm="17">
        <v>903112904.0240438</v>
      </c>
      <c r="H32" s="40" vm="18">
        <v>38004875.75</v>
      </c>
      <c r="I32" s="23">
        <v>814774934.70739484</v>
      </c>
      <c r="J32" s="40" vm="155">
        <v>22967645.559900001</v>
      </c>
      <c r="K32" s="40" vm="156">
        <v>116283313.39</v>
      </c>
      <c r="L32" s="40" vm="157">
        <v>641581888.36749482</v>
      </c>
      <c r="M32" s="40" vm="158">
        <v>33942087.390000001</v>
      </c>
      <c r="N32" s="23">
        <v>829721997.70269513</v>
      </c>
      <c r="O32" s="40" vm="295">
        <v>23276371.390000001</v>
      </c>
      <c r="P32" s="40" vm="296">
        <v>117994906.73999999</v>
      </c>
      <c r="Q32" s="40" vm="297">
        <v>643316992.78269517</v>
      </c>
      <c r="R32" s="40" vm="298">
        <v>45133726.789999999</v>
      </c>
      <c r="S32" s="23">
        <v>894175029.44196224</v>
      </c>
      <c r="T32" s="40" vm="435">
        <v>1750584.6440000001</v>
      </c>
      <c r="U32" s="40" vm="436">
        <v>148978536.39999998</v>
      </c>
      <c r="V32" s="40" vm="437">
        <v>703271390.16796219</v>
      </c>
      <c r="W32" s="40" vm="438">
        <v>40174518.229999997</v>
      </c>
    </row>
    <row r="33" spans="2:23" ht="29" x14ac:dyDescent="0.35">
      <c r="B33" s="10" t="s">
        <v>43</v>
      </c>
      <c r="C33" s="24" t="s">
        <v>44</v>
      </c>
      <c r="D33" s="23">
        <v>44760031</v>
      </c>
      <c r="E33" s="40" vm="19">
        <v>0</v>
      </c>
      <c r="F33" s="40" vm="20">
        <v>0</v>
      </c>
      <c r="G33" s="40" vm="21">
        <v>44760031</v>
      </c>
      <c r="H33" s="40" vm="22">
        <v>0</v>
      </c>
      <c r="I33" s="23">
        <v>52858957</v>
      </c>
      <c r="J33" s="40" vm="159">
        <v>0</v>
      </c>
      <c r="K33" s="40" vm="160">
        <v>0</v>
      </c>
      <c r="L33" s="40" vm="161">
        <v>52858957</v>
      </c>
      <c r="M33" s="40" vm="162">
        <v>0</v>
      </c>
      <c r="N33" s="23">
        <v>54299955</v>
      </c>
      <c r="O33" s="40" vm="299">
        <v>0</v>
      </c>
      <c r="P33" s="40" vm="300">
        <v>0</v>
      </c>
      <c r="Q33" s="40" vm="301">
        <v>54299955</v>
      </c>
      <c r="R33" s="40" vm="302">
        <v>0</v>
      </c>
      <c r="S33" s="23">
        <v>52696568</v>
      </c>
      <c r="T33" s="40" vm="439">
        <v>0</v>
      </c>
      <c r="U33" s="40" vm="440">
        <v>0</v>
      </c>
      <c r="V33" s="40" vm="441">
        <v>52696568</v>
      </c>
      <c r="W33" s="40" vm="442">
        <v>0</v>
      </c>
    </row>
    <row r="34" spans="2:23" ht="29" x14ac:dyDescent="0.35">
      <c r="B34" s="10" t="s">
        <v>45</v>
      </c>
      <c r="C34" s="24" t="s">
        <v>46</v>
      </c>
      <c r="D34" s="23">
        <v>1346312376.8924999</v>
      </c>
      <c r="E34" s="40" vm="23">
        <v>5407171.3104999997</v>
      </c>
      <c r="F34" s="40" vm="24">
        <v>190341984.33200002</v>
      </c>
      <c r="G34" s="40" vm="25">
        <v>939382999.18000007</v>
      </c>
      <c r="H34" s="40" vm="26">
        <v>211180222.06999999</v>
      </c>
      <c r="I34" s="23">
        <v>1299699746.7307999</v>
      </c>
      <c r="J34" s="40" vm="163">
        <v>5554767.6500000004</v>
      </c>
      <c r="K34" s="40" vm="164">
        <v>177174355.78080001</v>
      </c>
      <c r="L34" s="40" vm="165">
        <v>924443274.82999992</v>
      </c>
      <c r="M34" s="40" vm="166">
        <v>192527348.47</v>
      </c>
      <c r="N34" s="23">
        <v>1372942338.1870999</v>
      </c>
      <c r="O34" s="40" vm="303">
        <v>6777712.5</v>
      </c>
      <c r="P34" s="40" vm="304">
        <v>159224340.40709999</v>
      </c>
      <c r="Q34" s="40" vm="305">
        <v>1015269714.95</v>
      </c>
      <c r="R34" s="40" vm="306">
        <v>191670570.33000001</v>
      </c>
      <c r="S34" s="23">
        <v>1379482505.9490001</v>
      </c>
      <c r="T34" s="40" vm="443">
        <v>6626767.4800000004</v>
      </c>
      <c r="U34" s="40" vm="444">
        <v>152541772.92899999</v>
      </c>
      <c r="V34" s="40" vm="445">
        <v>1020943552.6100001</v>
      </c>
      <c r="W34" s="40" vm="446">
        <v>199370412.93000001</v>
      </c>
    </row>
    <row r="35" spans="2:23" ht="43.5" x14ac:dyDescent="0.35">
      <c r="B35" s="10" t="s">
        <v>47</v>
      </c>
      <c r="C35" s="24" t="s">
        <v>48</v>
      </c>
      <c r="D35" s="23">
        <v>95278582594.273483</v>
      </c>
      <c r="E35" s="40" vm="27">
        <v>5044447937.8067493</v>
      </c>
      <c r="F35" s="40" vm="28">
        <v>14377478731.860001</v>
      </c>
      <c r="G35" s="40" vm="29">
        <v>70275530887.656738</v>
      </c>
      <c r="H35" s="40" vm="30">
        <v>5581125036.9499998</v>
      </c>
      <c r="I35" s="23">
        <v>99439778493</v>
      </c>
      <c r="J35" s="40" vm="167">
        <v>5120393916.5699987</v>
      </c>
      <c r="K35" s="40" vm="168">
        <v>14766918826.1</v>
      </c>
      <c r="L35" s="40" vm="169">
        <v>73238467395.669998</v>
      </c>
      <c r="M35" s="40" vm="170">
        <v>6313998354.6600046</v>
      </c>
      <c r="N35" s="23">
        <v>100354355658.28</v>
      </c>
      <c r="O35" s="40" vm="307">
        <v>5008952251.4700003</v>
      </c>
      <c r="P35" s="40" vm="308">
        <v>15801628654.27</v>
      </c>
      <c r="Q35" s="40" vm="309">
        <v>73223961227.339996</v>
      </c>
      <c r="R35" s="40" vm="310">
        <v>6319813525.1999998</v>
      </c>
      <c r="S35" s="23">
        <v>104402655700.29999</v>
      </c>
      <c r="T35" s="40" vm="447">
        <v>3798479994.0799999</v>
      </c>
      <c r="U35" s="40" vm="448">
        <v>17892885822.07</v>
      </c>
      <c r="V35" s="40" vm="449">
        <v>75175522841.73999</v>
      </c>
      <c r="W35" s="40" vm="450">
        <v>7535767042.4099998</v>
      </c>
    </row>
    <row r="36" spans="2:23" ht="29" x14ac:dyDescent="0.35">
      <c r="B36" s="10" t="s">
        <v>49</v>
      </c>
      <c r="C36" s="24" t="s">
        <v>50</v>
      </c>
      <c r="D36" s="23">
        <v>15478621131.890001</v>
      </c>
      <c r="E36" s="40" vm="31">
        <v>3039664819.7500005</v>
      </c>
      <c r="F36" s="40" vm="32">
        <v>0</v>
      </c>
      <c r="G36" s="40" vm="33">
        <v>12438956312.140001</v>
      </c>
      <c r="H36" s="40" vm="34">
        <v>0</v>
      </c>
      <c r="I36" s="23">
        <v>16459010388.700001</v>
      </c>
      <c r="J36" s="40" vm="171">
        <v>3219918270.54</v>
      </c>
      <c r="K36" s="40" vm="172">
        <v>0</v>
      </c>
      <c r="L36" s="40" vm="173">
        <v>13239092118.16</v>
      </c>
      <c r="M36" s="40" vm="174">
        <v>0</v>
      </c>
      <c r="N36" s="23">
        <v>17606270370.440002</v>
      </c>
      <c r="O36" s="40" vm="311">
        <v>3389862246.04</v>
      </c>
      <c r="P36" s="40" vm="312">
        <v>0</v>
      </c>
      <c r="Q36" s="40" vm="313">
        <v>14216408124.400002</v>
      </c>
      <c r="R36" s="40" vm="314">
        <v>0</v>
      </c>
      <c r="S36" s="23">
        <v>19150478619.73</v>
      </c>
      <c r="T36" s="40" vm="451">
        <v>2685164035.3800001</v>
      </c>
      <c r="U36" s="40" vm="452">
        <v>0</v>
      </c>
      <c r="V36" s="40" vm="453">
        <v>16465314584.35</v>
      </c>
      <c r="W36" s="40" vm="454">
        <v>0</v>
      </c>
    </row>
    <row r="37" spans="2:23" ht="29" x14ac:dyDescent="0.35">
      <c r="B37" s="10" t="s">
        <v>51</v>
      </c>
      <c r="C37" s="24" t="s">
        <v>52</v>
      </c>
      <c r="D37" s="23">
        <v>4873477126.6000004</v>
      </c>
      <c r="E37" s="22">
        <v>171380676.53</v>
      </c>
      <c r="F37" s="22">
        <v>400613513.61000001</v>
      </c>
      <c r="G37" s="22">
        <v>3196843346.8099999</v>
      </c>
      <c r="H37" s="22">
        <v>1104639589.6500001</v>
      </c>
      <c r="I37" s="23">
        <v>4679751759.6400003</v>
      </c>
      <c r="J37" s="22">
        <v>177988159.03999999</v>
      </c>
      <c r="K37" s="22">
        <v>327703987.74000001</v>
      </c>
      <c r="L37" s="22">
        <v>3049602950.1100001</v>
      </c>
      <c r="M37" s="22">
        <v>1124456662.75</v>
      </c>
      <c r="N37" s="23">
        <v>5017858853.29</v>
      </c>
      <c r="O37" s="22">
        <v>161202439.96000001</v>
      </c>
      <c r="P37" s="22">
        <v>371884480.83000004</v>
      </c>
      <c r="Q37" s="22">
        <v>3304041941.3900003</v>
      </c>
      <c r="R37" s="22">
        <v>1180729991.1099999</v>
      </c>
      <c r="S37" s="23">
        <v>4897939352.3199997</v>
      </c>
      <c r="T37" s="22">
        <v>153892264.09999999</v>
      </c>
      <c r="U37" s="22">
        <v>419107386.77000004</v>
      </c>
      <c r="V37" s="22">
        <v>3282223184.3399997</v>
      </c>
      <c r="W37" s="22">
        <v>1042716517.11</v>
      </c>
    </row>
    <row r="38" spans="2:23" x14ac:dyDescent="0.35">
      <c r="B38" s="10" t="s">
        <v>53</v>
      </c>
      <c r="C38" s="24" t="s">
        <v>54</v>
      </c>
      <c r="D38" s="23">
        <v>33950637.039999999</v>
      </c>
      <c r="E38" s="40" vm="35">
        <v>1503448.19</v>
      </c>
      <c r="F38" s="40" vm="36">
        <v>0</v>
      </c>
      <c r="G38" s="40" vm="37">
        <v>32447188.849999998</v>
      </c>
      <c r="H38" s="40" vm="38">
        <v>0</v>
      </c>
      <c r="I38" s="23">
        <v>34830131.040000007</v>
      </c>
      <c r="J38" s="40" vm="175">
        <v>1919275.5899999999</v>
      </c>
      <c r="K38" s="40" vm="176">
        <v>0</v>
      </c>
      <c r="L38" s="40" vm="177">
        <v>32910855.450000003</v>
      </c>
      <c r="M38" s="40" vm="178">
        <v>0</v>
      </c>
      <c r="N38" s="23">
        <v>31743846.039999999</v>
      </c>
      <c r="O38" s="40" vm="315">
        <v>1855462.5899999999</v>
      </c>
      <c r="P38" s="40" vm="316">
        <v>0</v>
      </c>
      <c r="Q38" s="40" vm="317">
        <v>29888383.449999999</v>
      </c>
      <c r="R38" s="40" vm="318">
        <v>0</v>
      </c>
      <c r="S38" s="23">
        <v>28877867.309999999</v>
      </c>
      <c r="T38" s="40" vm="455">
        <v>1463244.9</v>
      </c>
      <c r="U38" s="40" vm="456">
        <v>0</v>
      </c>
      <c r="V38" s="40" vm="457">
        <v>27414622.41</v>
      </c>
      <c r="W38" s="40" vm="458">
        <v>0</v>
      </c>
    </row>
    <row r="39" spans="2:23" ht="29" x14ac:dyDescent="0.35">
      <c r="B39" s="10" t="s">
        <v>55</v>
      </c>
      <c r="C39" s="24" t="s">
        <v>56</v>
      </c>
      <c r="D39" s="23">
        <v>3056219734.1289201</v>
      </c>
      <c r="E39" s="40" vm="39">
        <v>-26018799.334830999</v>
      </c>
      <c r="F39" s="40" vm="40">
        <v>710875215.548388</v>
      </c>
      <c r="G39" s="40" vm="41">
        <v>2268732368.8553634</v>
      </c>
      <c r="H39" s="40" vm="42">
        <v>102630949.06</v>
      </c>
      <c r="I39" s="23">
        <v>2689601071.3541613</v>
      </c>
      <c r="J39" s="40" vm="179">
        <v>-27636796.424840003</v>
      </c>
      <c r="K39" s="40" vm="180">
        <v>664003242.73262608</v>
      </c>
      <c r="L39" s="40" vm="181">
        <v>1956665255.1863751</v>
      </c>
      <c r="M39" s="40" vm="182">
        <v>96569369.859999999</v>
      </c>
      <c r="N39" s="23">
        <v>3244137024.822217</v>
      </c>
      <c r="O39" s="40" vm="319">
        <v>-28334750.099707998</v>
      </c>
      <c r="P39" s="40" vm="320">
        <v>845031128.63218403</v>
      </c>
      <c r="Q39" s="40" vm="321">
        <v>2325230956.4497409</v>
      </c>
      <c r="R39" s="40" vm="322">
        <v>102209689.84</v>
      </c>
      <c r="S39" s="23">
        <v>3458627931.0323892</v>
      </c>
      <c r="T39" s="40" vm="459">
        <v>-18835755.789999999</v>
      </c>
      <c r="U39" s="40" vm="460">
        <v>735547860.84244001</v>
      </c>
      <c r="V39" s="40" vm="461">
        <v>2646751999.729949</v>
      </c>
      <c r="W39" s="40" vm="462">
        <v>95163826.25</v>
      </c>
    </row>
    <row r="40" spans="2:23" x14ac:dyDescent="0.35">
      <c r="B40" s="10" t="s">
        <v>57</v>
      </c>
      <c r="C40" s="24" t="s">
        <v>58</v>
      </c>
      <c r="D40" s="23">
        <v>1398063746.5200009</v>
      </c>
      <c r="E40" s="40" vm="43">
        <v>0</v>
      </c>
      <c r="F40" s="40" vm="44">
        <v>1218674234.0500009</v>
      </c>
      <c r="G40" s="40" vm="45">
        <v>27400766.899999995</v>
      </c>
      <c r="H40" s="40" vm="46">
        <v>151988745.56999999</v>
      </c>
      <c r="I40" s="23">
        <v>1012630101.7934999</v>
      </c>
      <c r="J40" s="40" vm="183">
        <v>0</v>
      </c>
      <c r="K40" s="40" vm="184">
        <v>840212969.94000006</v>
      </c>
      <c r="L40" s="40" vm="185">
        <v>32023746.403499998</v>
      </c>
      <c r="M40" s="40" vm="186">
        <v>140393385.44999999</v>
      </c>
      <c r="N40" s="23">
        <v>545849297.31719995</v>
      </c>
      <c r="O40" s="40" vm="323">
        <v>0</v>
      </c>
      <c r="P40" s="40" vm="324">
        <v>403896980.22000003</v>
      </c>
      <c r="Q40" s="40" vm="325">
        <v>10704216.417199999</v>
      </c>
      <c r="R40" s="40" vm="326">
        <v>131248100.68000001</v>
      </c>
      <c r="S40" s="23">
        <v>445235445.44</v>
      </c>
      <c r="T40" s="40" vm="463">
        <v>0</v>
      </c>
      <c r="U40" s="40" vm="464">
        <v>312083110.86000001</v>
      </c>
      <c r="V40" s="40" vm="465">
        <v>10729650.010000002</v>
      </c>
      <c r="W40" s="40" vm="466">
        <v>122422684.56999999</v>
      </c>
    </row>
    <row r="41" spans="2:23" ht="29" x14ac:dyDescent="0.35">
      <c r="B41" s="10" t="s">
        <v>59</v>
      </c>
      <c r="C41" s="24" t="s">
        <v>60</v>
      </c>
      <c r="D41" s="23">
        <v>817112160.40499997</v>
      </c>
      <c r="E41" s="40" vm="47">
        <v>10199966.82</v>
      </c>
      <c r="F41" s="40" vm="48">
        <v>183577619.535</v>
      </c>
      <c r="G41" s="40" vm="49">
        <v>612117283.77999997</v>
      </c>
      <c r="H41" s="40" vm="50">
        <v>11217290.27</v>
      </c>
      <c r="I41" s="23">
        <v>1053851218.0000001</v>
      </c>
      <c r="J41" s="40" vm="187">
        <v>17054810.590000004</v>
      </c>
      <c r="K41" s="40" vm="188">
        <v>404609426.56</v>
      </c>
      <c r="L41" s="40" vm="189">
        <v>619579405.1400001</v>
      </c>
      <c r="M41" s="40" vm="190">
        <v>12607575.710000001</v>
      </c>
      <c r="N41" s="23">
        <v>1019799598.0799998</v>
      </c>
      <c r="O41" s="40" vm="327">
        <v>25920279.710000001</v>
      </c>
      <c r="P41" s="40" vm="328">
        <v>313398072.29000002</v>
      </c>
      <c r="Q41" s="40" vm="329">
        <v>665211937.16999984</v>
      </c>
      <c r="R41" s="40" vm="330">
        <v>15269308.91</v>
      </c>
      <c r="S41" s="23">
        <v>1098980343.03</v>
      </c>
      <c r="T41" s="40" vm="467">
        <v>9877358.3399999999</v>
      </c>
      <c r="U41" s="40" vm="468">
        <v>343351491.50999999</v>
      </c>
      <c r="V41" s="40" vm="469">
        <v>730760332.79999995</v>
      </c>
      <c r="W41" s="40" vm="470">
        <v>14991160.380000001</v>
      </c>
    </row>
    <row r="42" spans="2:23" x14ac:dyDescent="0.35">
      <c r="B42" s="10" t="s">
        <v>61</v>
      </c>
      <c r="C42" s="24" t="s">
        <v>62</v>
      </c>
      <c r="D42" s="23">
        <v>525202900.96000004</v>
      </c>
      <c r="E42" s="40" vm="51">
        <v>60812.78</v>
      </c>
      <c r="F42" s="40" vm="52">
        <v>47968240.800000004</v>
      </c>
      <c r="G42" s="40" vm="53">
        <v>472682571.97000003</v>
      </c>
      <c r="H42" s="40" vm="54">
        <v>4491275.41</v>
      </c>
      <c r="I42" s="23">
        <v>620327243.57000005</v>
      </c>
      <c r="J42" s="40" vm="191">
        <v>46914.14</v>
      </c>
      <c r="K42" s="40" vm="192">
        <v>98915137.189999998</v>
      </c>
      <c r="L42" s="40" vm="193">
        <v>516828795.29000002</v>
      </c>
      <c r="M42" s="40" vm="194">
        <v>4536396.95</v>
      </c>
      <c r="N42" s="23">
        <v>337849979.74999994</v>
      </c>
      <c r="O42" s="40" vm="331">
        <v>35057.449999999997</v>
      </c>
      <c r="P42" s="40" vm="332">
        <v>103772598.24999999</v>
      </c>
      <c r="Q42" s="40" vm="333">
        <v>230527809.53999996</v>
      </c>
      <c r="R42" s="40" vm="334">
        <v>3514514.51</v>
      </c>
      <c r="S42" s="23">
        <v>267629737.07999998</v>
      </c>
      <c r="T42" s="40" vm="471">
        <v>159611.5</v>
      </c>
      <c r="U42" s="40" vm="472">
        <v>62777874.579999998</v>
      </c>
      <c r="V42" s="40" vm="473">
        <v>200785505.56</v>
      </c>
      <c r="W42" s="40" vm="474">
        <v>3906745.44</v>
      </c>
    </row>
    <row r="43" spans="2:23" x14ac:dyDescent="0.35">
      <c r="B43" s="10" t="s">
        <v>63</v>
      </c>
      <c r="C43" s="24" t="s">
        <v>64</v>
      </c>
      <c r="D43" s="23">
        <v>1171515920.335</v>
      </c>
      <c r="E43" s="40" vm="55">
        <v>17611607.32</v>
      </c>
      <c r="F43" s="40" vm="56">
        <v>240070930.80500004</v>
      </c>
      <c r="G43" s="40" vm="57">
        <v>510656208.00999999</v>
      </c>
      <c r="H43" s="40" vm="58">
        <v>403177174.19999999</v>
      </c>
      <c r="I43" s="23">
        <v>1364240859.9400001</v>
      </c>
      <c r="J43" s="40" vm="195">
        <v>28766695.419999998</v>
      </c>
      <c r="K43" s="40" vm="196">
        <v>293345907.43000001</v>
      </c>
      <c r="L43" s="40" vm="197">
        <v>618307952.37</v>
      </c>
      <c r="M43" s="40" vm="198">
        <v>423820304.72000003</v>
      </c>
      <c r="N43" s="23">
        <v>1228345144</v>
      </c>
      <c r="O43" s="40" vm="335">
        <v>36951746.490000002</v>
      </c>
      <c r="P43" s="40" vm="336">
        <v>306723293.12</v>
      </c>
      <c r="Q43" s="40" vm="337">
        <v>448345614.5399999</v>
      </c>
      <c r="R43" s="40" vm="338">
        <v>436324489.85000002</v>
      </c>
      <c r="S43" s="23">
        <v>1201369312.2599998</v>
      </c>
      <c r="T43" s="40" vm="475">
        <v>21573313.150000002</v>
      </c>
      <c r="U43" s="40" vm="476">
        <v>305290236.32999998</v>
      </c>
      <c r="V43" s="40" vm="477">
        <v>566063078.14999986</v>
      </c>
      <c r="W43" s="40" vm="478">
        <v>308442684.63</v>
      </c>
    </row>
    <row r="44" spans="2:23" x14ac:dyDescent="0.35">
      <c r="B44" s="10" t="s">
        <v>65</v>
      </c>
      <c r="C44" s="24" t="s">
        <v>66</v>
      </c>
      <c r="D44" s="23">
        <v>5737550</v>
      </c>
      <c r="E44" s="40" vm="59">
        <v>0</v>
      </c>
      <c r="F44" s="40" vm="60">
        <v>0</v>
      </c>
      <c r="G44" s="40" vm="61">
        <v>0</v>
      </c>
      <c r="H44" s="40" vm="62">
        <v>5737550</v>
      </c>
      <c r="I44" s="23">
        <v>6114589</v>
      </c>
      <c r="J44" s="40" vm="199">
        <v>0</v>
      </c>
      <c r="K44" s="40" vm="200">
        <v>0</v>
      </c>
      <c r="L44" s="40" vm="201">
        <v>0</v>
      </c>
      <c r="M44" s="40" vm="202">
        <v>6114589</v>
      </c>
      <c r="N44" s="23">
        <v>6417859.5</v>
      </c>
      <c r="O44" s="40" vm="339">
        <v>0</v>
      </c>
      <c r="P44" s="40" vm="340">
        <v>0</v>
      </c>
      <c r="Q44" s="40" vm="341">
        <v>0</v>
      </c>
      <c r="R44" s="40" vm="342">
        <v>6417859.5</v>
      </c>
      <c r="S44" s="23">
        <v>12671789</v>
      </c>
      <c r="T44" s="40" vm="479">
        <v>0</v>
      </c>
      <c r="U44" s="40" vm="480">
        <v>0</v>
      </c>
      <c r="V44" s="40" vm="481">
        <v>0</v>
      </c>
      <c r="W44" s="40" vm="482">
        <v>12671789</v>
      </c>
    </row>
    <row r="45" spans="2:23" ht="58" x14ac:dyDescent="0.35">
      <c r="B45" s="10" t="s">
        <v>67</v>
      </c>
      <c r="C45" s="24" t="s">
        <v>68</v>
      </c>
      <c r="D45" s="23">
        <v>0</v>
      </c>
      <c r="E45" s="40" vm="63">
        <v>0</v>
      </c>
      <c r="F45" s="40" vm="64">
        <v>0</v>
      </c>
      <c r="G45" s="40" vm="65">
        <v>0</v>
      </c>
      <c r="H45" s="40" vm="66">
        <v>0</v>
      </c>
      <c r="I45" s="23">
        <v>0</v>
      </c>
      <c r="J45" s="40" vm="203">
        <v>0</v>
      </c>
      <c r="K45" s="40" t="s" vm="204">
        <v>189</v>
      </c>
      <c r="L45" s="40" vm="205">
        <v>0</v>
      </c>
      <c r="M45" s="40" vm="206">
        <v>0</v>
      </c>
      <c r="N45" s="23">
        <v>0</v>
      </c>
      <c r="O45" s="40" vm="343">
        <v>0</v>
      </c>
      <c r="P45" s="40" t="s" vm="344">
        <v>189</v>
      </c>
      <c r="Q45" s="40" vm="345">
        <v>0</v>
      </c>
      <c r="R45" s="40" vm="346">
        <v>0</v>
      </c>
      <c r="S45" s="23">
        <v>0</v>
      </c>
      <c r="T45" s="40" vm="483">
        <v>0</v>
      </c>
      <c r="U45" s="40" t="s" vm="484">
        <v>189</v>
      </c>
      <c r="V45" s="40" vm="485">
        <v>0</v>
      </c>
      <c r="W45" s="40" vm="486">
        <v>0</v>
      </c>
    </row>
    <row r="46" spans="2:23" ht="29" x14ac:dyDescent="0.35">
      <c r="B46" s="10" t="s">
        <v>69</v>
      </c>
      <c r="C46" s="24" t="s">
        <v>70</v>
      </c>
      <c r="D46" s="23">
        <v>2540369943</v>
      </c>
      <c r="E46" s="40" vm="67">
        <v>310658588.63999999</v>
      </c>
      <c r="F46" s="40" vm="68">
        <v>1103578433.25</v>
      </c>
      <c r="G46" s="40" vm="69">
        <v>1093353329.1500001</v>
      </c>
      <c r="H46" s="40" vm="70">
        <v>32779591.960000001</v>
      </c>
      <c r="I46" s="23">
        <v>1818499465.8299999</v>
      </c>
      <c r="J46" s="40" vm="207">
        <v>178843081.24000001</v>
      </c>
      <c r="K46" s="40" vm="208">
        <v>533840465.95999998</v>
      </c>
      <c r="L46" s="40" vm="209">
        <v>1094793620.5899999</v>
      </c>
      <c r="M46" s="40" vm="210">
        <v>11022298.039999999</v>
      </c>
      <c r="N46" s="23">
        <v>1763540826.0900002</v>
      </c>
      <c r="O46" s="40" vm="347">
        <v>96848877.420000002</v>
      </c>
      <c r="P46" s="40" vm="348">
        <v>525871191.38999999</v>
      </c>
      <c r="Q46" s="40" vm="349">
        <v>1125309356.5800002</v>
      </c>
      <c r="R46" s="40" vm="350">
        <v>15511400.699999999</v>
      </c>
      <c r="S46" s="23">
        <v>1546070401.1900001</v>
      </c>
      <c r="T46" s="40" vm="487">
        <v>53271346.640000001</v>
      </c>
      <c r="U46" s="40" vm="488">
        <v>405583616.60000002</v>
      </c>
      <c r="V46" s="40" vm="489">
        <v>1070906656.3199999</v>
      </c>
      <c r="W46" s="40" vm="490">
        <v>16308781.630000001</v>
      </c>
    </row>
    <row r="47" spans="2:23" ht="29" x14ac:dyDescent="0.35">
      <c r="B47" s="10" t="s">
        <v>71</v>
      </c>
      <c r="C47" s="24" t="s">
        <v>72</v>
      </c>
      <c r="D47" s="23">
        <v>237305166.56999999</v>
      </c>
      <c r="E47" s="40" vm="71">
        <v>15742096.73</v>
      </c>
      <c r="F47" s="40" vm="72">
        <v>34110250.620000005</v>
      </c>
      <c r="G47" s="40" vm="73">
        <v>161238645.35999998</v>
      </c>
      <c r="H47" s="40" vm="74">
        <v>26214173.859999999</v>
      </c>
      <c r="I47" s="23">
        <v>253526658.36999997</v>
      </c>
      <c r="J47" s="40" vm="211">
        <v>4442698.71</v>
      </c>
      <c r="K47" s="40" vm="212">
        <v>42108954.779999994</v>
      </c>
      <c r="L47" s="40" vm="213">
        <v>181531344.53</v>
      </c>
      <c r="M47" s="40" vm="214">
        <v>25443660.350000001</v>
      </c>
      <c r="N47" s="23">
        <v>242988101.27000001</v>
      </c>
      <c r="O47" s="40" vm="351">
        <v>4617167.41</v>
      </c>
      <c r="P47" s="40" vm="352">
        <v>47816663.560000002</v>
      </c>
      <c r="Q47" s="40" vm="353">
        <v>163156691.39000002</v>
      </c>
      <c r="R47" s="40" vm="354">
        <v>27397578.91</v>
      </c>
      <c r="S47" s="23">
        <v>325486163.71999991</v>
      </c>
      <c r="T47" s="40" vm="491">
        <v>3389801.9</v>
      </c>
      <c r="U47" s="40" vm="492">
        <v>51147111.100000001</v>
      </c>
      <c r="V47" s="40" vm="493">
        <v>243720977.81999996</v>
      </c>
      <c r="W47" s="40" vm="494">
        <v>27228272.899999999</v>
      </c>
    </row>
    <row r="48" spans="2:23" ht="72.5" x14ac:dyDescent="0.35">
      <c r="B48" s="10" t="s">
        <v>73</v>
      </c>
      <c r="C48" s="11" t="s">
        <v>74</v>
      </c>
      <c r="D48" s="23">
        <v>86965087645.327988</v>
      </c>
      <c r="E48" s="40" vm="75">
        <v>7953580382.0370159</v>
      </c>
      <c r="F48" s="40" vm="76">
        <v>6968432667.4912577</v>
      </c>
      <c r="G48" s="40" vm="77">
        <v>69362206222.899719</v>
      </c>
      <c r="H48" s="40" vm="78">
        <v>2680868372.9000001</v>
      </c>
      <c r="I48" s="23">
        <v>88324150749.999603</v>
      </c>
      <c r="J48" s="40" vm="215">
        <v>8053329837.7426949</v>
      </c>
      <c r="K48" s="40" vm="216">
        <v>6473793083.6306782</v>
      </c>
      <c r="L48" s="40" vm="217">
        <v>71078131770.006241</v>
      </c>
      <c r="M48" s="40" vm="218">
        <v>2718896058.6199999</v>
      </c>
      <c r="N48" s="23">
        <v>90032059752.335739</v>
      </c>
      <c r="O48" s="40" vm="355">
        <v>8049279432.9131927</v>
      </c>
      <c r="P48" s="40" vm="356">
        <v>6857245959.9627705</v>
      </c>
      <c r="Q48" s="40" vm="357">
        <v>72325424003.469772</v>
      </c>
      <c r="R48" s="40" vm="358">
        <v>2800110355.9899998</v>
      </c>
      <c r="S48" s="23">
        <v>89701885209.463043</v>
      </c>
      <c r="T48" s="40" vm="495">
        <v>6115707582.9534998</v>
      </c>
      <c r="U48" s="40" vm="496">
        <v>7153285509.5547886</v>
      </c>
      <c r="V48" s="40" vm="497">
        <v>73832201080.104752</v>
      </c>
      <c r="W48" s="40" vm="498">
        <v>2600691036.8499999</v>
      </c>
    </row>
    <row r="49" spans="2:23" x14ac:dyDescent="0.35">
      <c r="B49" s="10" t="s">
        <v>75</v>
      </c>
      <c r="C49" s="24" t="s">
        <v>76</v>
      </c>
      <c r="D49" s="23">
        <v>69304610539.749374</v>
      </c>
      <c r="E49" s="22">
        <v>7647267682.6461163</v>
      </c>
      <c r="F49" s="22">
        <v>2852495227.6740065</v>
      </c>
      <c r="G49" s="22">
        <v>58406619814.219246</v>
      </c>
      <c r="H49" s="22">
        <v>398227815.20999998</v>
      </c>
      <c r="I49" s="23">
        <v>71240653106.682175</v>
      </c>
      <c r="J49" s="22">
        <v>7767247851.7889996</v>
      </c>
      <c r="K49" s="22">
        <v>3050002139.088572</v>
      </c>
      <c r="L49" s="22">
        <v>60034871773.844589</v>
      </c>
      <c r="M49" s="22">
        <v>388531341.95999998</v>
      </c>
      <c r="N49" s="23">
        <v>72913543702.329269</v>
      </c>
      <c r="O49" s="22">
        <v>7798675062.9031906</v>
      </c>
      <c r="P49" s="22">
        <v>3319801698.5021486</v>
      </c>
      <c r="Q49" s="22">
        <v>61391073044.973938</v>
      </c>
      <c r="R49" s="22">
        <v>403993895.94999999</v>
      </c>
      <c r="S49" s="23">
        <v>72059689429.676971</v>
      </c>
      <c r="T49" s="22">
        <v>5903283477.4062004</v>
      </c>
      <c r="U49" s="22">
        <v>3243819738.9233642</v>
      </c>
      <c r="V49" s="22">
        <v>62553903410.15741</v>
      </c>
      <c r="W49" s="22">
        <v>358682803.19</v>
      </c>
    </row>
    <row r="50" spans="2:23" ht="43.5" x14ac:dyDescent="0.35">
      <c r="B50" s="10" t="s">
        <v>77</v>
      </c>
      <c r="C50" s="24" t="s">
        <v>78</v>
      </c>
      <c r="D50" s="23">
        <v>5823599328.3800001</v>
      </c>
      <c r="E50" s="22">
        <v>57412143.829999998</v>
      </c>
      <c r="F50" s="22">
        <v>2252874682.4400005</v>
      </c>
      <c r="G50" s="22">
        <v>2419291889.9100003</v>
      </c>
      <c r="H50" s="22">
        <v>1094020612.2</v>
      </c>
      <c r="I50" s="23">
        <v>4960669133.6654997</v>
      </c>
      <c r="J50" s="22">
        <v>39256906.359999999</v>
      </c>
      <c r="K50" s="22">
        <v>1444096583.8655</v>
      </c>
      <c r="L50" s="22">
        <v>2418945334.6600003</v>
      </c>
      <c r="M50" s="22">
        <v>1058370308.7800001</v>
      </c>
      <c r="N50" s="23">
        <v>4820698500.6000004</v>
      </c>
      <c r="O50" s="22">
        <v>32189489.710000001</v>
      </c>
      <c r="P50" s="22">
        <v>1448391617.1700001</v>
      </c>
      <c r="Q50" s="22">
        <v>2357127404.6700001</v>
      </c>
      <c r="R50" s="22">
        <v>982989989.05000007</v>
      </c>
      <c r="S50" s="23">
        <v>4826833089.0900002</v>
      </c>
      <c r="T50" s="22">
        <v>10658405.289999999</v>
      </c>
      <c r="U50" s="22">
        <v>1671192945.8399999</v>
      </c>
      <c r="V50" s="22">
        <v>2391281817.0699997</v>
      </c>
      <c r="W50" s="22">
        <v>753699920.88999999</v>
      </c>
    </row>
    <row r="51" spans="2:23" ht="29" x14ac:dyDescent="0.35">
      <c r="B51" s="10" t="s">
        <v>79</v>
      </c>
      <c r="C51" s="24" t="s">
        <v>80</v>
      </c>
      <c r="D51" s="23">
        <v>26070364.969999999</v>
      </c>
      <c r="E51" s="40" vm="79">
        <v>8763934.3000000007</v>
      </c>
      <c r="F51" s="40" vm="80">
        <v>0</v>
      </c>
      <c r="G51" s="40" vm="81">
        <v>17306430.669999998</v>
      </c>
      <c r="H51" s="40" vm="82">
        <v>0</v>
      </c>
      <c r="I51" s="23">
        <v>17936882.629999999</v>
      </c>
      <c r="J51" s="40" vm="219">
        <v>13812244.9</v>
      </c>
      <c r="K51" s="40" vm="220">
        <v>0</v>
      </c>
      <c r="L51" s="40" vm="221">
        <v>4124637.73</v>
      </c>
      <c r="M51" s="40" vm="222">
        <v>0</v>
      </c>
      <c r="N51" s="23">
        <v>12254778.91</v>
      </c>
      <c r="O51" s="40" vm="359">
        <v>9857179.3100000005</v>
      </c>
      <c r="P51" s="40" vm="360">
        <v>0</v>
      </c>
      <c r="Q51" s="40" vm="361">
        <v>2397599.6</v>
      </c>
      <c r="R51" s="40" vm="362">
        <v>0</v>
      </c>
      <c r="S51" s="23">
        <v>635925.23</v>
      </c>
      <c r="T51" s="40" vm="499">
        <v>0</v>
      </c>
      <c r="U51" s="40" vm="500">
        <v>0</v>
      </c>
      <c r="V51" s="40" vm="501">
        <v>635925.23</v>
      </c>
      <c r="W51" s="40" vm="502">
        <v>0</v>
      </c>
    </row>
    <row r="52" spans="2:23" x14ac:dyDescent="0.35">
      <c r="B52" s="10" t="s">
        <v>81</v>
      </c>
      <c r="C52" s="11" t="s">
        <v>82</v>
      </c>
      <c r="D52" s="23">
        <v>43479468570.009727</v>
      </c>
      <c r="E52" s="40" vm="83">
        <v>662052119.18840206</v>
      </c>
      <c r="F52" s="40" vm="84">
        <v>12846440905.038025</v>
      </c>
      <c r="G52" s="40" vm="85">
        <v>24523686092.113304</v>
      </c>
      <c r="H52" s="40" vm="86">
        <v>5447289453.670001</v>
      </c>
      <c r="I52" s="23">
        <v>44722936144.888588</v>
      </c>
      <c r="J52" s="40" vm="223">
        <v>696301113.83236599</v>
      </c>
      <c r="K52" s="40" vm="224">
        <v>12641237673.045107</v>
      </c>
      <c r="L52" s="40" vm="225">
        <v>25410121087.131119</v>
      </c>
      <c r="M52" s="40" vm="226">
        <v>5975276270.8800001</v>
      </c>
      <c r="N52" s="23">
        <v>45307651783.350357</v>
      </c>
      <c r="O52" s="40" vm="363">
        <v>672440645.95709896</v>
      </c>
      <c r="P52" s="40" vm="364">
        <v>12970480682.5634</v>
      </c>
      <c r="Q52" s="40" vm="365">
        <v>25646509191.169857</v>
      </c>
      <c r="R52" s="40" vm="366">
        <v>6018221263.6599998</v>
      </c>
      <c r="S52" s="23">
        <v>50938831677.599739</v>
      </c>
      <c r="T52" s="40" vm="503">
        <v>588391985.47049999</v>
      </c>
      <c r="U52" s="40" vm="504">
        <v>14678666843.00518</v>
      </c>
      <c r="V52" s="40" vm="505">
        <v>28643358726.024059</v>
      </c>
      <c r="W52" s="40" vm="506">
        <v>7028414123.0999994</v>
      </c>
    </row>
    <row r="53" spans="2:23" x14ac:dyDescent="0.35">
      <c r="B53" s="10" t="s">
        <v>83</v>
      </c>
      <c r="C53" s="24" t="s">
        <v>84</v>
      </c>
      <c r="D53" s="23">
        <v>4118622918.0200014</v>
      </c>
      <c r="E53" s="40" vm="87">
        <v>27082553.890000001</v>
      </c>
      <c r="F53" s="40" vm="88">
        <v>1569556595.5600009</v>
      </c>
      <c r="G53" s="40" vm="89">
        <v>1569838986.3499999</v>
      </c>
      <c r="H53" s="40" vm="90">
        <v>952144782.22000003</v>
      </c>
      <c r="I53" s="23">
        <v>3333929565.4300003</v>
      </c>
      <c r="J53" s="40" vm="227">
        <v>23647452.949999999</v>
      </c>
      <c r="K53" s="40" vm="228">
        <v>1163223669.0699999</v>
      </c>
      <c r="L53" s="40" vm="229">
        <v>1308336742.46</v>
      </c>
      <c r="M53" s="40" vm="230">
        <v>838721700.95000005</v>
      </c>
      <c r="N53" s="23">
        <v>3296448579.0300002</v>
      </c>
      <c r="O53" s="40" vm="367">
        <v>19959666.530000001</v>
      </c>
      <c r="P53" s="40" vm="368">
        <v>1184829072.8199999</v>
      </c>
      <c r="Q53" s="40" vm="369">
        <v>1229774358.8600001</v>
      </c>
      <c r="R53" s="40" vm="370">
        <v>861885480.82000005</v>
      </c>
      <c r="S53" s="23">
        <v>2979761596.9399996</v>
      </c>
      <c r="T53" s="40" vm="507">
        <v>4137002.11</v>
      </c>
      <c r="U53" s="40" vm="508">
        <v>1360117732.5599999</v>
      </c>
      <c r="V53" s="40" vm="509">
        <v>948008869.51999998</v>
      </c>
      <c r="W53" s="40" vm="510">
        <v>667497992.75</v>
      </c>
    </row>
    <row r="54" spans="2:23" x14ac:dyDescent="0.35">
      <c r="B54" s="10" t="s">
        <v>85</v>
      </c>
      <c r="C54" s="11" t="s">
        <v>86</v>
      </c>
      <c r="D54" s="23">
        <v>510000000</v>
      </c>
      <c r="E54" s="40" vm="91">
        <v>100000000</v>
      </c>
      <c r="F54" s="40" vm="92">
        <v>0</v>
      </c>
      <c r="G54" s="40" vm="93">
        <v>410000000</v>
      </c>
      <c r="H54" s="40" vm="94">
        <v>0</v>
      </c>
      <c r="I54" s="23">
        <v>510000000</v>
      </c>
      <c r="J54" s="40" vm="231">
        <v>100000000</v>
      </c>
      <c r="K54" s="40" vm="232">
        <v>0</v>
      </c>
      <c r="L54" s="40" vm="233">
        <v>410000000</v>
      </c>
      <c r="M54" s="40" vm="234">
        <v>0</v>
      </c>
      <c r="N54" s="23">
        <v>510000000</v>
      </c>
      <c r="O54" s="40" vm="371">
        <v>100000000</v>
      </c>
      <c r="P54" s="40" vm="372">
        <v>0</v>
      </c>
      <c r="Q54" s="40" vm="373">
        <v>410000000</v>
      </c>
      <c r="R54" s="40" vm="374">
        <v>0</v>
      </c>
      <c r="S54" s="23">
        <v>516000000</v>
      </c>
      <c r="T54" s="40" vm="511">
        <v>106000000</v>
      </c>
      <c r="U54" s="40" vm="512">
        <v>0</v>
      </c>
      <c r="V54" s="40" vm="513">
        <v>410000000</v>
      </c>
      <c r="W54" s="40" vm="514">
        <v>0</v>
      </c>
    </row>
    <row r="55" spans="2:23" ht="43.5" x14ac:dyDescent="0.35">
      <c r="B55" s="10" t="s">
        <v>87</v>
      </c>
      <c r="C55" s="11" t="s">
        <v>88</v>
      </c>
      <c r="D55" s="23">
        <v>43784449010.906502</v>
      </c>
      <c r="E55" s="40" vm="95">
        <v>741534869.62240195</v>
      </c>
      <c r="F55" s="40" vm="96">
        <v>12789930410.91288</v>
      </c>
      <c r="G55" s="40" vm="97">
        <v>24805694276.701221</v>
      </c>
      <c r="H55" s="40" vm="98">
        <v>5447289453.670001</v>
      </c>
      <c r="I55" s="23">
        <v>45004480586.323586</v>
      </c>
      <c r="J55" s="40" vm="235">
        <v>755633108.83236599</v>
      </c>
      <c r="K55" s="40" vm="236">
        <v>12641237673.045107</v>
      </c>
      <c r="L55" s="40" vm="237">
        <v>25632333533.566116</v>
      </c>
      <c r="M55" s="40" vm="238">
        <v>5975276270.8800001</v>
      </c>
      <c r="N55" s="23">
        <v>45673713784.250259</v>
      </c>
      <c r="O55" s="40" vm="375">
        <v>743261954.32709897</v>
      </c>
      <c r="P55" s="40" vm="376">
        <v>12970480682.5634</v>
      </c>
      <c r="Q55" s="40" vm="377">
        <v>25941749883.699757</v>
      </c>
      <c r="R55" s="40" vm="378">
        <v>6018221263.6599998</v>
      </c>
      <c r="S55" s="23">
        <v>51283851628.39698</v>
      </c>
      <c r="T55" s="40" vm="515">
        <v>666741702.76680005</v>
      </c>
      <c r="U55" s="40" vm="516">
        <v>14678666843.00127</v>
      </c>
      <c r="V55" s="40" vm="517">
        <v>28910028959.528908</v>
      </c>
      <c r="W55" s="40" vm="518">
        <v>7028414123.0999994</v>
      </c>
    </row>
    <row r="56" spans="2:23" x14ac:dyDescent="0.35">
      <c r="B56" s="10" t="s">
        <v>89</v>
      </c>
      <c r="C56" s="24" t="s">
        <v>90</v>
      </c>
      <c r="D56" s="23">
        <v>39296749043.508728</v>
      </c>
      <c r="E56" s="40" vm="99">
        <v>618808189.22740197</v>
      </c>
      <c r="F56" s="40" vm="100">
        <v>11270680034.378027</v>
      </c>
      <c r="G56" s="40" vm="101">
        <v>22950121024.2033</v>
      </c>
      <c r="H56" s="40" vm="102">
        <v>4457139795.7000008</v>
      </c>
      <c r="I56" s="23">
        <v>41323458759.158592</v>
      </c>
      <c r="J56" s="40" vm="239">
        <v>651403197.23236597</v>
      </c>
      <c r="K56" s="40" vm="240">
        <v>11471384816.275108</v>
      </c>
      <c r="L56" s="40" vm="241">
        <v>24098058263.111118</v>
      </c>
      <c r="M56" s="40" vm="242">
        <v>5102612482.54</v>
      </c>
      <c r="N56" s="23">
        <v>41931232035.500359</v>
      </c>
      <c r="O56" s="40" vm="379">
        <v>630323493.917099</v>
      </c>
      <c r="P56" s="40" vm="380">
        <v>11776697734.783401</v>
      </c>
      <c r="Q56" s="40" vm="381">
        <v>24413008750.749855</v>
      </c>
      <c r="R56" s="40" vm="382">
        <v>5111202056.0500002</v>
      </c>
      <c r="S56" s="23">
        <v>47913238576.145828</v>
      </c>
      <c r="T56" s="40" vm="519">
        <v>583355343.81050014</v>
      </c>
      <c r="U56" s="40" vm="520">
        <v>13311767845.271271</v>
      </c>
      <c r="V56" s="40" vm="521">
        <v>27691623774.944054</v>
      </c>
      <c r="W56" s="40" vm="522">
        <v>6326491612.1199999</v>
      </c>
    </row>
    <row r="57" spans="2:23" x14ac:dyDescent="0.35">
      <c r="B57" s="10" t="s">
        <v>91</v>
      </c>
      <c r="C57" s="24" t="s">
        <v>92</v>
      </c>
      <c r="D57" s="23">
        <v>678753763.43000007</v>
      </c>
      <c r="E57" s="40" vm="103">
        <v>27082553.880000003</v>
      </c>
      <c r="F57" s="40" vm="104">
        <v>246299755</v>
      </c>
      <c r="G57" s="40" vm="105">
        <v>405371454.55000001</v>
      </c>
      <c r="H57" s="40" vm="106">
        <v>0</v>
      </c>
      <c r="I57" s="23">
        <v>517114759</v>
      </c>
      <c r="J57" s="40" vm="243">
        <v>23647452.949999999</v>
      </c>
      <c r="K57" s="40" vm="244">
        <v>264200920</v>
      </c>
      <c r="L57" s="40" vm="245">
        <v>229266386.04999998</v>
      </c>
      <c r="M57" s="40" vm="246">
        <v>0</v>
      </c>
      <c r="N57" s="23">
        <v>427329949.13999999</v>
      </c>
      <c r="O57" s="40" vm="383">
        <v>19959666.530000001</v>
      </c>
      <c r="P57" s="40" vm="384">
        <v>270811120</v>
      </c>
      <c r="Q57" s="40" vm="385">
        <v>136559162.60999998</v>
      </c>
      <c r="R57" s="40" vm="386">
        <v>0</v>
      </c>
      <c r="S57" s="23">
        <v>328989509.62</v>
      </c>
      <c r="T57" s="40" vm="523">
        <v>4137002.11</v>
      </c>
      <c r="U57" s="40" vm="524">
        <v>271862620</v>
      </c>
      <c r="V57" s="40" vm="525">
        <v>52989887.510000005</v>
      </c>
      <c r="W57" s="40" vm="526">
        <v>0</v>
      </c>
    </row>
    <row r="58" spans="2:23" x14ac:dyDescent="0.35">
      <c r="B58" s="10" t="s">
        <v>93</v>
      </c>
      <c r="C58" s="24" t="s">
        <v>94</v>
      </c>
      <c r="D58" s="23">
        <v>3765145316.6027746</v>
      </c>
      <c r="E58" s="40" vm="107">
        <v>94889670</v>
      </c>
      <c r="F58" s="40" vm="108">
        <v>1267909066.434855</v>
      </c>
      <c r="G58" s="40" vm="109">
        <v>1450201797.9479198</v>
      </c>
      <c r="H58" s="40" vm="110">
        <v>952144782.22000003</v>
      </c>
      <c r="I58" s="23">
        <v>3123799589.4250002</v>
      </c>
      <c r="J58" s="40" vm="247">
        <v>79883535</v>
      </c>
      <c r="K58" s="40" vm="248">
        <v>900185469.07000005</v>
      </c>
      <c r="L58" s="40" vm="249">
        <v>1305008884.405</v>
      </c>
      <c r="M58" s="40" vm="250">
        <v>838721700.95000005</v>
      </c>
      <c r="N58" s="23">
        <v>3258495238.9799004</v>
      </c>
      <c r="O58" s="40" vm="387">
        <v>89247115</v>
      </c>
      <c r="P58" s="40" vm="388">
        <v>915180672.82000005</v>
      </c>
      <c r="Q58" s="40" vm="389">
        <v>1392181970.3399</v>
      </c>
      <c r="R58" s="40" vm="390">
        <v>861885480.82000005</v>
      </c>
      <c r="S58" s="23">
        <v>3000897916.1311512</v>
      </c>
      <c r="T58" s="40" vm="527">
        <v>78566793.746299997</v>
      </c>
      <c r="U58" s="40" vm="528">
        <v>1089417832.5599999</v>
      </c>
      <c r="V58" s="40" vm="529">
        <v>1165415297.074851</v>
      </c>
      <c r="W58" s="40" vm="530">
        <v>667497992.75</v>
      </c>
    </row>
    <row r="59" spans="2:23" x14ac:dyDescent="0.35">
      <c r="B59" s="10" t="s">
        <v>95</v>
      </c>
      <c r="C59" s="24" t="s">
        <v>96</v>
      </c>
      <c r="D59" s="23">
        <v>43800887.365000002</v>
      </c>
      <c r="E59" s="40" vm="111">
        <v>754456.51500000001</v>
      </c>
      <c r="F59" s="40" vm="112">
        <v>5041555.0999999996</v>
      </c>
      <c r="G59" s="40" vm="113">
        <v>0</v>
      </c>
      <c r="H59" s="40" vm="114">
        <v>38004875.75</v>
      </c>
      <c r="I59" s="23">
        <v>40107478.740000002</v>
      </c>
      <c r="J59" s="40" vm="251">
        <v>698923.65</v>
      </c>
      <c r="K59" s="40" vm="252">
        <v>5466467.7000000002</v>
      </c>
      <c r="L59" s="40" vm="253">
        <v>0</v>
      </c>
      <c r="M59" s="40" vm="254">
        <v>33942087.390000001</v>
      </c>
      <c r="N59" s="23">
        <v>56656560.629999995</v>
      </c>
      <c r="O59" s="40" vm="391">
        <v>3731678.88</v>
      </c>
      <c r="P59" s="40" vm="392">
        <v>7791154.96</v>
      </c>
      <c r="Q59" s="40" vm="393">
        <v>0</v>
      </c>
      <c r="R59" s="40" vm="394">
        <v>45133726.789999999</v>
      </c>
      <c r="S59" s="23">
        <v>40725626.5</v>
      </c>
      <c r="T59" s="40" vm="531">
        <v>682563.1</v>
      </c>
      <c r="U59" s="40" vm="532">
        <v>5618545.1699999999</v>
      </c>
      <c r="V59" s="40" vm="533">
        <v>0</v>
      </c>
      <c r="W59" s="40" vm="534">
        <v>34424518.229999997</v>
      </c>
    </row>
    <row r="60" spans="2:23" ht="43.5" x14ac:dyDescent="0.35">
      <c r="B60" s="10" t="s">
        <v>97</v>
      </c>
      <c r="C60" s="11" t="s">
        <v>98</v>
      </c>
      <c r="D60" s="23">
        <v>40462775315.704414</v>
      </c>
      <c r="E60" s="40" vm="115">
        <v>645890743.10740197</v>
      </c>
      <c r="F60" s="40" vm="116">
        <v>11643770696.021511</v>
      </c>
      <c r="G60" s="40" vm="117">
        <v>23592374229.763527</v>
      </c>
      <c r="H60" s="40" vm="118">
        <v>4580739646.8119745</v>
      </c>
      <c r="I60" s="23">
        <v>42351521476.383209</v>
      </c>
      <c r="J60" s="40" vm="255">
        <v>675050650.18236601</v>
      </c>
      <c r="K60" s="40" vm="256">
        <v>11865673707.311388</v>
      </c>
      <c r="L60" s="40" vm="257">
        <v>24582403885.102264</v>
      </c>
      <c r="M60" s="40" vm="258">
        <v>5228393233.7871952</v>
      </c>
      <c r="N60" s="23">
        <v>42877510603.619759</v>
      </c>
      <c r="O60" s="40" vm="395">
        <v>650283160.44709897</v>
      </c>
      <c r="P60" s="40" vm="396">
        <v>12180328097.051182</v>
      </c>
      <c r="Q60" s="40" vm="397">
        <v>24808827748.354279</v>
      </c>
      <c r="R60" s="40" vm="398">
        <v>5238071597.7671976</v>
      </c>
      <c r="S60" s="23">
        <v>48804350568.490562</v>
      </c>
      <c r="T60" s="40" vm="535">
        <v>587492345.92050004</v>
      </c>
      <c r="U60" s="40" vm="536">
        <v>13729703665.17757</v>
      </c>
      <c r="V60" s="40" vm="537">
        <v>28005161569.277405</v>
      </c>
      <c r="W60" s="40" vm="538">
        <v>6481992988.1150866</v>
      </c>
    </row>
    <row r="61" spans="2:23" x14ac:dyDescent="0.35">
      <c r="B61" s="10" t="s">
        <v>99</v>
      </c>
      <c r="C61" s="24" t="s">
        <v>90</v>
      </c>
      <c r="D61" s="23">
        <v>39296749043.508728</v>
      </c>
      <c r="E61" s="40" vm="119">
        <v>618808189.22740197</v>
      </c>
      <c r="F61" s="40" vm="120">
        <v>11270680034.378027</v>
      </c>
      <c r="G61" s="40" vm="121">
        <v>22950121024.2033</v>
      </c>
      <c r="H61" s="40" vm="122">
        <v>4457139795.7000008</v>
      </c>
      <c r="I61" s="23">
        <v>41323458759.158592</v>
      </c>
      <c r="J61" s="40" vm="259">
        <v>651403197.23236597</v>
      </c>
      <c r="K61" s="40" vm="260">
        <v>11471384816.275108</v>
      </c>
      <c r="L61" s="40" vm="261">
        <v>24098058263.111118</v>
      </c>
      <c r="M61" s="40" vm="262">
        <v>5102612482.54</v>
      </c>
      <c r="N61" s="23">
        <v>41931232035.500359</v>
      </c>
      <c r="O61" s="40" vm="399">
        <v>630323493.917099</v>
      </c>
      <c r="P61" s="40" vm="400">
        <v>11776697734.783401</v>
      </c>
      <c r="Q61" s="40" vm="401">
        <v>24413008750.749855</v>
      </c>
      <c r="R61" s="40" vm="402">
        <v>5111202056.0500002</v>
      </c>
      <c r="S61" s="23">
        <v>47913238576.145828</v>
      </c>
      <c r="T61" s="40" vm="539">
        <v>583355343.81050014</v>
      </c>
      <c r="U61" s="40" vm="540">
        <v>13311767845.271271</v>
      </c>
      <c r="V61" s="40" vm="541">
        <v>27691623774.944054</v>
      </c>
      <c r="W61" s="40" vm="542">
        <v>6326491612.1199999</v>
      </c>
    </row>
    <row r="62" spans="2:23" x14ac:dyDescent="0.35">
      <c r="B62" s="10" t="s">
        <v>100</v>
      </c>
      <c r="C62" s="24" t="s">
        <v>92</v>
      </c>
      <c r="D62" s="23">
        <v>678753763.43000007</v>
      </c>
      <c r="E62" s="40" vm="123">
        <v>27082553.880000003</v>
      </c>
      <c r="F62" s="40" vm="124">
        <v>246299755</v>
      </c>
      <c r="G62" s="40" vm="125">
        <v>405371454.55000001</v>
      </c>
      <c r="H62" s="40" vm="126">
        <v>0</v>
      </c>
      <c r="I62" s="23">
        <v>517114759</v>
      </c>
      <c r="J62" s="40" vm="263">
        <v>23647452.949999999</v>
      </c>
      <c r="K62" s="40" vm="264">
        <v>264200920</v>
      </c>
      <c r="L62" s="40" vm="265">
        <v>229266386.04999998</v>
      </c>
      <c r="M62" s="40" vm="266">
        <v>0</v>
      </c>
      <c r="N62" s="23">
        <v>427329949.13999999</v>
      </c>
      <c r="O62" s="40" vm="403">
        <v>19959666.530000001</v>
      </c>
      <c r="P62" s="40" vm="404">
        <v>270811120</v>
      </c>
      <c r="Q62" s="40" vm="405">
        <v>136559162.60999998</v>
      </c>
      <c r="R62" s="40" vm="406">
        <v>0</v>
      </c>
      <c r="S62" s="23">
        <v>328989509.62</v>
      </c>
      <c r="T62" s="40" vm="543">
        <v>4137002.11</v>
      </c>
      <c r="U62" s="40" vm="544">
        <v>271862620</v>
      </c>
      <c r="V62" s="40" vm="545">
        <v>52989887.510000005</v>
      </c>
      <c r="W62" s="40" vm="546">
        <v>0</v>
      </c>
    </row>
    <row r="63" spans="2:23" x14ac:dyDescent="0.35">
      <c r="B63" s="10" t="s">
        <v>101</v>
      </c>
      <c r="C63" s="24" t="s">
        <v>94</v>
      </c>
      <c r="D63" s="23">
        <v>487272508.765683</v>
      </c>
      <c r="E63" s="40" vm="127">
        <v>0</v>
      </c>
      <c r="F63" s="40" vm="128">
        <v>126790906.64348499</v>
      </c>
      <c r="G63" s="40" vm="129">
        <v>236881751.010223</v>
      </c>
      <c r="H63" s="40" vm="130">
        <v>123599851.111975</v>
      </c>
      <c r="I63" s="23">
        <v>510947958.22462302</v>
      </c>
      <c r="J63" s="40" vm="267">
        <v>0</v>
      </c>
      <c r="K63" s="40" vm="268">
        <v>130087971.03627799</v>
      </c>
      <c r="L63" s="40" vm="269">
        <v>255079235.94115001</v>
      </c>
      <c r="M63" s="40" vm="270">
        <v>125780751.24719501</v>
      </c>
      <c r="N63" s="23">
        <v>518948618.97940201</v>
      </c>
      <c r="O63" s="40" vm="407">
        <v>0</v>
      </c>
      <c r="P63" s="40" vm="408">
        <v>132819242.26777899</v>
      </c>
      <c r="Q63" s="40" vm="409">
        <v>259259834.994425</v>
      </c>
      <c r="R63" s="40" vm="410">
        <v>126869541.717198</v>
      </c>
      <c r="S63" s="23">
        <v>562122482.724769</v>
      </c>
      <c r="T63" s="40" vm="547">
        <v>0</v>
      </c>
      <c r="U63" s="40" vm="548">
        <v>146073199.906331</v>
      </c>
      <c r="V63" s="40" vm="549">
        <v>260547906.82335103</v>
      </c>
      <c r="W63" s="40" vm="550">
        <v>155501375.995087</v>
      </c>
    </row>
    <row r="64" spans="2:23" x14ac:dyDescent="0.35">
      <c r="B64" s="16" t="s">
        <v>102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2:23" x14ac:dyDescent="0.35">
      <c r="B65" s="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2:23" ht="29" x14ac:dyDescent="0.35">
      <c r="B66" s="10" t="s">
        <v>103</v>
      </c>
      <c r="C66" s="11" t="s">
        <v>104</v>
      </c>
      <c r="D66" s="41" vm="131">
        <v>4028813414.7727718</v>
      </c>
      <c r="E66" s="40" vm="132">
        <v>141060268.25830001</v>
      </c>
      <c r="F66" s="40" vm="133">
        <v>859931661.40949702</v>
      </c>
      <c r="G66" s="40" vm="134">
        <v>2409822229.5451012</v>
      </c>
      <c r="H66" s="40" vm="135">
        <v>617999255.55987406</v>
      </c>
      <c r="I66" s="41" vm="271">
        <v>4227484138.3285575</v>
      </c>
      <c r="J66" s="40" vm="272">
        <v>128795062.9962</v>
      </c>
      <c r="K66" s="40" vm="273">
        <v>881501019.86456704</v>
      </c>
      <c r="L66" s="40" vm="274">
        <v>2588284299.2318153</v>
      </c>
      <c r="M66" s="40" vm="275">
        <v>628903756.23597503</v>
      </c>
      <c r="N66" s="41" vm="411">
        <v>4371581181.5175819</v>
      </c>
      <c r="O66" s="40" vm="412">
        <v>135637185.56720001</v>
      </c>
      <c r="P66" s="40" vm="413">
        <v>905183330.34448254</v>
      </c>
      <c r="Q66" s="40" vm="414">
        <v>2696412957.0199108</v>
      </c>
      <c r="R66" s="40" vm="415">
        <v>634347708.585989</v>
      </c>
      <c r="S66" s="41" vm="551">
        <v>4623055563.0021067</v>
      </c>
      <c r="T66" s="40" vm="552">
        <v>92871846.070609003</v>
      </c>
      <c r="U66" s="40" vm="553">
        <v>990549146.03454232</v>
      </c>
      <c r="V66" s="40" vm="554">
        <v>2762127690.9215217</v>
      </c>
      <c r="W66" s="40" vm="555">
        <v>777506879.97543395</v>
      </c>
    </row>
    <row r="67" spans="2:23" ht="29" x14ac:dyDescent="0.35">
      <c r="B67" s="10" t="s">
        <v>105</v>
      </c>
      <c r="C67" s="11" t="s">
        <v>106</v>
      </c>
      <c r="D67" s="41" vm="136">
        <v>14050518173.389744</v>
      </c>
      <c r="E67" s="27"/>
      <c r="F67" s="29"/>
      <c r="G67" s="29"/>
      <c r="H67" s="29"/>
      <c r="I67" s="41" vm="276">
        <v>14688463849.770157</v>
      </c>
      <c r="J67" s="27"/>
      <c r="K67" s="29"/>
      <c r="L67" s="29"/>
      <c r="M67" s="29"/>
      <c r="N67" s="41" vm="416">
        <v>15502231994.363935</v>
      </c>
      <c r="O67" s="27"/>
      <c r="P67" s="29"/>
      <c r="Q67" s="29"/>
      <c r="R67" s="29"/>
      <c r="S67" s="41" vm="556">
        <v>16582934196.144003</v>
      </c>
      <c r="T67" s="27"/>
      <c r="U67" s="29"/>
      <c r="V67" s="29"/>
      <c r="W67" s="29"/>
    </row>
    <row r="68" spans="2:23" ht="116" x14ac:dyDescent="0.35">
      <c r="B68" s="10" t="s">
        <v>107</v>
      </c>
      <c r="C68" s="11" t="s">
        <v>108</v>
      </c>
      <c r="D68" s="30">
        <v>0.28210838938634963</v>
      </c>
      <c r="E68" s="29"/>
      <c r="F68" s="29"/>
      <c r="G68" s="29"/>
      <c r="H68" s="29"/>
      <c r="I68" s="30">
        <v>0.30115595551301944</v>
      </c>
      <c r="J68" s="29"/>
      <c r="K68" s="29"/>
      <c r="L68" s="29"/>
      <c r="M68" s="29"/>
      <c r="N68" s="30">
        <v>0.2940923507640113</v>
      </c>
      <c r="O68" s="29"/>
      <c r="P68" s="29"/>
      <c r="Q68" s="29"/>
      <c r="R68" s="29"/>
      <c r="S68" s="30">
        <v>0.28888091000237448</v>
      </c>
      <c r="T68" s="29"/>
      <c r="U68" s="29"/>
      <c r="V68" s="29"/>
      <c r="W68" s="29"/>
    </row>
    <row r="69" spans="2:23" x14ac:dyDescent="0.35">
      <c r="B69" s="10" t="s">
        <v>109</v>
      </c>
      <c r="C69" s="24" t="s">
        <v>110</v>
      </c>
      <c r="D69" s="30">
        <v>0.23580269749952207</v>
      </c>
      <c r="E69" s="29"/>
      <c r="F69" s="29"/>
      <c r="G69" s="29"/>
      <c r="H69" s="29"/>
      <c r="I69" s="30">
        <v>0.25127685986530091</v>
      </c>
      <c r="J69" s="29"/>
      <c r="K69" s="29"/>
      <c r="L69" s="29"/>
      <c r="M69" s="29"/>
      <c r="N69" s="30">
        <v>0.24589980464947428</v>
      </c>
      <c r="O69" s="29"/>
      <c r="P69" s="29"/>
      <c r="Q69" s="29"/>
      <c r="R69" s="29"/>
      <c r="S69" s="30">
        <v>0.24202629581010621</v>
      </c>
      <c r="T69" s="29"/>
      <c r="U69" s="29"/>
      <c r="V69" s="29"/>
      <c r="W69" s="29"/>
    </row>
    <row r="70" spans="2:23" x14ac:dyDescent="0.35">
      <c r="B70" s="10" t="s">
        <v>111</v>
      </c>
      <c r="C70" s="31" t="s">
        <v>112</v>
      </c>
      <c r="D70" s="30">
        <v>6.2691535030819104E-2</v>
      </c>
      <c r="E70" s="29"/>
      <c r="F70" s="29"/>
      <c r="G70" s="29"/>
      <c r="H70" s="29"/>
      <c r="I70" s="30">
        <v>9.0704108959527394E-2</v>
      </c>
      <c r="J70" s="29"/>
      <c r="K70" s="29"/>
      <c r="L70" s="29"/>
      <c r="M70" s="29"/>
      <c r="N70" s="30">
        <v>8.9456847795226738E-2</v>
      </c>
      <c r="O70" s="29"/>
      <c r="P70" s="29"/>
      <c r="Q70" s="29"/>
      <c r="R70" s="29"/>
      <c r="S70" s="30">
        <v>6.0210023144203907E-2</v>
      </c>
      <c r="T70" s="29"/>
      <c r="U70" s="29"/>
      <c r="V70" s="29"/>
      <c r="W70" s="29"/>
    </row>
    <row r="71" spans="2:23" x14ac:dyDescent="0.35">
      <c r="B71" s="10" t="s">
        <v>113</v>
      </c>
      <c r="C71" s="31" t="s">
        <v>114</v>
      </c>
      <c r="D71" s="30">
        <v>0.25998434415817695</v>
      </c>
      <c r="E71" s="29"/>
      <c r="F71" s="29"/>
      <c r="G71" s="29"/>
      <c r="H71" s="29"/>
      <c r="I71" s="30">
        <v>0.41708704364280541</v>
      </c>
      <c r="J71" s="29"/>
      <c r="K71" s="29"/>
      <c r="L71" s="29"/>
      <c r="M71" s="29"/>
      <c r="N71" s="30">
        <v>0.4143430373909654</v>
      </c>
      <c r="O71" s="29"/>
      <c r="P71" s="29"/>
      <c r="Q71" s="29"/>
      <c r="R71" s="29"/>
      <c r="S71" s="30">
        <v>0.29902259995887387</v>
      </c>
      <c r="T71" s="29"/>
      <c r="U71" s="29"/>
      <c r="V71" s="29"/>
      <c r="W71" s="29"/>
    </row>
    <row r="72" spans="2:23" x14ac:dyDescent="0.35">
      <c r="B72" s="10" t="s">
        <v>115</v>
      </c>
      <c r="C72" s="31" t="s">
        <v>116</v>
      </c>
      <c r="D72" s="30">
        <v>7.571083566169895E-2</v>
      </c>
      <c r="E72" s="29"/>
      <c r="F72" s="29"/>
      <c r="G72" s="29"/>
      <c r="H72" s="29"/>
      <c r="I72" s="30">
        <v>0.11117732213288958</v>
      </c>
      <c r="J72" s="29"/>
      <c r="K72" s="29"/>
      <c r="L72" s="29"/>
      <c r="M72" s="29"/>
      <c r="N72" s="30">
        <v>0.10785300701363304</v>
      </c>
      <c r="O72" s="29"/>
      <c r="P72" s="29"/>
      <c r="Q72" s="29"/>
      <c r="R72" s="29"/>
      <c r="S72" s="30">
        <v>7.219593482413747E-2</v>
      </c>
      <c r="T72" s="29"/>
      <c r="U72" s="29"/>
      <c r="V72" s="29"/>
      <c r="W72" s="29"/>
    </row>
    <row r="73" spans="2:23" x14ac:dyDescent="0.35">
      <c r="B73" s="10" t="s">
        <v>117</v>
      </c>
      <c r="C73" s="31" t="s">
        <v>118</v>
      </c>
      <c r="D73" s="30">
        <v>0.11537280501253305</v>
      </c>
      <c r="E73" s="29"/>
      <c r="F73" s="29"/>
      <c r="G73" s="29"/>
      <c r="H73" s="29"/>
      <c r="I73" s="30">
        <v>0.15034472494573042</v>
      </c>
      <c r="J73" s="29"/>
      <c r="K73" s="29"/>
      <c r="L73" s="29"/>
      <c r="M73" s="29"/>
      <c r="N73" s="30">
        <v>0.13311046700978346</v>
      </c>
      <c r="O73" s="29"/>
      <c r="P73" s="29"/>
      <c r="Q73" s="29"/>
      <c r="R73" s="29"/>
      <c r="S73" s="30">
        <v>9.5462502014877076E-2</v>
      </c>
      <c r="T73" s="29"/>
      <c r="U73" s="29"/>
      <c r="V73" s="29"/>
      <c r="W73" s="29"/>
    </row>
    <row r="74" spans="2:23" x14ac:dyDescent="0.35">
      <c r="B74" s="10" t="s">
        <v>119</v>
      </c>
      <c r="C74" s="31" t="s">
        <v>120</v>
      </c>
      <c r="D74" s="30">
        <v>7.8295255326835581E-2</v>
      </c>
      <c r="E74" s="29"/>
      <c r="F74" s="29"/>
      <c r="G74" s="29"/>
      <c r="H74" s="29"/>
      <c r="I74" s="30">
        <v>0.11251406635961074</v>
      </c>
      <c r="J74" s="29"/>
      <c r="K74" s="29"/>
      <c r="L74" s="29"/>
      <c r="M74" s="29"/>
      <c r="N74" s="30">
        <v>0.11270991323749716</v>
      </c>
      <c r="O74" s="29"/>
      <c r="P74" s="29"/>
      <c r="Q74" s="29"/>
      <c r="R74" s="29"/>
      <c r="S74" s="30">
        <v>8.5029764827678544E-2</v>
      </c>
      <c r="T74" s="29"/>
      <c r="U74" s="29"/>
      <c r="V74" s="29"/>
      <c r="W74" s="29"/>
    </row>
    <row r="75" spans="2:23" x14ac:dyDescent="0.35">
      <c r="B75" s="10" t="s">
        <v>121</v>
      </c>
      <c r="C75" s="31" t="s">
        <v>122</v>
      </c>
      <c r="D75" s="30">
        <v>8.0502267549318232E-2</v>
      </c>
      <c r="E75" s="29"/>
      <c r="F75" s="29"/>
      <c r="G75" s="29"/>
      <c r="H75" s="29"/>
      <c r="I75" s="30">
        <v>0.1164121811482455</v>
      </c>
      <c r="J75" s="29"/>
      <c r="K75" s="29"/>
      <c r="L75" s="29"/>
      <c r="M75" s="29"/>
      <c r="N75" s="30">
        <v>0.12602316044703779</v>
      </c>
      <c r="O75" s="29"/>
      <c r="P75" s="29"/>
      <c r="Q75" s="29"/>
      <c r="R75" s="29"/>
      <c r="S75" s="30">
        <v>8.0960724769073664E-2</v>
      </c>
      <c r="T75" s="29"/>
      <c r="U75" s="29"/>
      <c r="V75" s="29"/>
      <c r="W75" s="29"/>
    </row>
    <row r="76" spans="2:23" x14ac:dyDescent="0.35">
      <c r="B76" s="10" t="s">
        <v>123</v>
      </c>
      <c r="C76" s="24" t="s">
        <v>124</v>
      </c>
      <c r="D76" s="30">
        <v>1.5210170225204149E-2</v>
      </c>
      <c r="E76" s="29"/>
      <c r="F76" s="29"/>
      <c r="G76" s="29"/>
      <c r="H76" s="29"/>
      <c r="I76" s="30">
        <v>1.3504572507856782E-2</v>
      </c>
      <c r="J76" s="29"/>
      <c r="K76" s="29"/>
      <c r="L76" s="29"/>
      <c r="M76" s="29"/>
      <c r="N76" s="30">
        <v>1.2759865847246126E-2</v>
      </c>
      <c r="O76" s="29"/>
      <c r="P76" s="29"/>
      <c r="Q76" s="29"/>
      <c r="R76" s="29"/>
      <c r="S76" s="30">
        <v>1.224183201495499E-2</v>
      </c>
      <c r="T76" s="29"/>
      <c r="U76" s="29"/>
      <c r="V76" s="29"/>
      <c r="W76" s="29"/>
    </row>
    <row r="77" spans="2:23" x14ac:dyDescent="0.35">
      <c r="B77" s="10" t="s">
        <v>125</v>
      </c>
      <c r="C77" s="24" t="s">
        <v>126</v>
      </c>
      <c r="D77" s="30">
        <v>2.8865254005423235E-2</v>
      </c>
      <c r="E77" s="29"/>
      <c r="F77" s="29"/>
      <c r="G77" s="29"/>
      <c r="H77" s="29"/>
      <c r="I77" s="30">
        <v>3.1634020263003555E-2</v>
      </c>
      <c r="J77" s="29"/>
      <c r="K77" s="29"/>
      <c r="L77" s="29"/>
      <c r="M77" s="29"/>
      <c r="N77" s="30">
        <v>2.7108897195297032E-2</v>
      </c>
      <c r="O77" s="29"/>
      <c r="P77" s="29"/>
      <c r="Q77" s="29"/>
      <c r="R77" s="29"/>
      <c r="S77" s="30">
        <v>2.8849995034216199E-2</v>
      </c>
      <c r="T77" s="29"/>
      <c r="U77" s="29"/>
      <c r="V77" s="29"/>
      <c r="W77" s="29"/>
    </row>
    <row r="78" spans="2:23" x14ac:dyDescent="0.35">
      <c r="B78" s="10" t="s">
        <v>127</v>
      </c>
      <c r="C78" s="31" t="s">
        <v>128</v>
      </c>
      <c r="D78" s="30">
        <v>6.4882380947120233E-3</v>
      </c>
      <c r="E78" s="29"/>
      <c r="F78" s="29"/>
      <c r="G78" s="29"/>
      <c r="H78" s="29"/>
      <c r="I78" s="30">
        <v>6.7561438886805597E-3</v>
      </c>
      <c r="J78" s="29"/>
      <c r="K78" s="29"/>
      <c r="L78" s="29"/>
      <c r="M78" s="29"/>
      <c r="N78" s="30">
        <v>5.752421211814661E-3</v>
      </c>
      <c r="O78" s="29"/>
      <c r="P78" s="29"/>
      <c r="Q78" s="29"/>
      <c r="R78" s="29"/>
      <c r="S78" s="30">
        <v>4.7099497082677046E-3</v>
      </c>
      <c r="T78" s="29"/>
      <c r="U78" s="29"/>
      <c r="V78" s="29"/>
      <c r="W78" s="29"/>
    </row>
    <row r="79" spans="2:23" x14ac:dyDescent="0.35">
      <c r="B79" s="10" t="s">
        <v>129</v>
      </c>
      <c r="C79" s="31" t="s">
        <v>130</v>
      </c>
      <c r="D79" s="30">
        <v>8.4845292949979976E-3</v>
      </c>
      <c r="E79" s="29"/>
      <c r="F79" s="29"/>
      <c r="G79" s="29"/>
      <c r="H79" s="29"/>
      <c r="I79" s="30">
        <v>8.8030854153832334E-3</v>
      </c>
      <c r="J79" s="29"/>
      <c r="K79" s="29"/>
      <c r="L79" s="29"/>
      <c r="M79" s="29"/>
      <c r="N79" s="30">
        <v>8.5895862268827068E-3</v>
      </c>
      <c r="O79" s="29"/>
      <c r="P79" s="29"/>
      <c r="Q79" s="29"/>
      <c r="R79" s="29"/>
      <c r="S79" s="30">
        <v>3.7942263083557875E-3</v>
      </c>
      <c r="T79" s="29"/>
      <c r="U79" s="29"/>
      <c r="V79" s="29"/>
      <c r="W79" s="29"/>
    </row>
    <row r="80" spans="2:23" x14ac:dyDescent="0.35">
      <c r="B80" s="10" t="s">
        <v>131</v>
      </c>
      <c r="C80" s="31" t="s">
        <v>132</v>
      </c>
      <c r="D80" s="30">
        <v>8.4326583589881539E-4</v>
      </c>
      <c r="E80" s="29"/>
      <c r="F80" s="29"/>
      <c r="G80" s="29"/>
      <c r="H80" s="29"/>
      <c r="I80" s="30">
        <v>9.8421669761111297E-4</v>
      </c>
      <c r="J80" s="29"/>
      <c r="K80" s="29"/>
      <c r="L80" s="29"/>
      <c r="M80" s="29"/>
      <c r="N80" s="30">
        <v>6.0840814680137862E-4</v>
      </c>
      <c r="O80" s="29"/>
      <c r="P80" s="29"/>
      <c r="Q80" s="29"/>
      <c r="R80" s="29"/>
      <c r="S80" s="30">
        <v>5.4654035470770058E-4</v>
      </c>
      <c r="T80" s="29"/>
      <c r="U80" s="29"/>
      <c r="V80" s="29"/>
      <c r="W80" s="29"/>
    </row>
    <row r="81" spans="2:23" x14ac:dyDescent="0.35">
      <c r="B81" s="10" t="s">
        <v>133</v>
      </c>
      <c r="C81" s="31" t="s">
        <v>134</v>
      </c>
      <c r="D81" s="30">
        <v>7.6886190130861773E-2</v>
      </c>
      <c r="E81" s="27"/>
      <c r="F81" s="29"/>
      <c r="G81" s="29"/>
      <c r="H81" s="29"/>
      <c r="I81" s="30">
        <v>6.9986174114807842E-2</v>
      </c>
      <c r="J81" s="27"/>
      <c r="K81" s="29"/>
      <c r="L81" s="29"/>
      <c r="M81" s="29"/>
      <c r="N81" s="30">
        <v>6.2998944038009624E-2</v>
      </c>
      <c r="O81" s="27"/>
      <c r="P81" s="29"/>
      <c r="Q81" s="29"/>
      <c r="R81" s="29"/>
      <c r="S81" s="30">
        <v>7.7210320601236407E-2</v>
      </c>
      <c r="T81" s="27"/>
      <c r="U81" s="29"/>
      <c r="V81" s="29"/>
      <c r="W81" s="29"/>
    </row>
    <row r="82" spans="2:23" x14ac:dyDescent="0.35">
      <c r="B82" s="10" t="s">
        <v>135</v>
      </c>
      <c r="C82" s="31" t="s">
        <v>136</v>
      </c>
      <c r="D82" s="30">
        <v>2.6954166451208201E-2</v>
      </c>
      <c r="E82" s="29"/>
      <c r="F82" s="29"/>
      <c r="G82" s="29"/>
      <c r="H82" s="29"/>
      <c r="I82" s="30">
        <v>2.9664642684640447E-2</v>
      </c>
      <c r="J82" s="29"/>
      <c r="K82" s="29"/>
      <c r="L82" s="29"/>
      <c r="M82" s="29"/>
      <c r="N82" s="30">
        <v>2.8115837859706283E-2</v>
      </c>
      <c r="O82" s="29"/>
      <c r="P82" s="29"/>
      <c r="Q82" s="29"/>
      <c r="R82" s="29"/>
      <c r="S82" s="30">
        <v>2.0320984130626805E-2</v>
      </c>
      <c r="T82" s="29"/>
      <c r="U82" s="29"/>
      <c r="V82" s="29"/>
      <c r="W82" s="29"/>
    </row>
    <row r="83" spans="2:23" x14ac:dyDescent="0.35">
      <c r="B83" s="10" t="s">
        <v>137</v>
      </c>
      <c r="C83" s="31" t="s">
        <v>138</v>
      </c>
      <c r="D83" s="30">
        <v>2.1933382354779835E-5</v>
      </c>
      <c r="E83" s="29"/>
      <c r="F83" s="29"/>
      <c r="G83" s="29"/>
      <c r="H83" s="29"/>
      <c r="I83" s="30">
        <v>2.5716032990106153E-5</v>
      </c>
      <c r="J83" s="29"/>
      <c r="K83" s="29"/>
      <c r="L83" s="29"/>
      <c r="M83" s="29"/>
      <c r="N83" s="30">
        <v>2.5052733394358234E-5</v>
      </c>
      <c r="O83" s="29"/>
      <c r="P83" s="29"/>
      <c r="Q83" s="29"/>
      <c r="R83" s="29"/>
      <c r="S83" s="30">
        <v>2.1086633277386461E-5</v>
      </c>
      <c r="T83" s="29"/>
      <c r="U83" s="29"/>
      <c r="V83" s="29"/>
      <c r="W83" s="29"/>
    </row>
    <row r="84" spans="2:23" x14ac:dyDescent="0.35">
      <c r="B84" s="10" t="s">
        <v>139</v>
      </c>
      <c r="C84" s="31" t="s">
        <v>140</v>
      </c>
      <c r="D84" s="30">
        <v>3.5218620058506804E-3</v>
      </c>
      <c r="E84" s="29"/>
      <c r="F84" s="29"/>
      <c r="G84" s="29"/>
      <c r="H84" s="29"/>
      <c r="I84" s="30">
        <v>3.1346904043709433E-3</v>
      </c>
      <c r="J84" s="29"/>
      <c r="K84" s="29"/>
      <c r="L84" s="29"/>
      <c r="M84" s="29"/>
      <c r="N84" s="30">
        <v>3.7810970615194325E-3</v>
      </c>
      <c r="O84" s="29"/>
      <c r="P84" s="29"/>
      <c r="Q84" s="29"/>
      <c r="R84" s="29"/>
      <c r="S84" s="30">
        <v>3.4280529406293227E-3</v>
      </c>
      <c r="T84" s="29"/>
      <c r="U84" s="29"/>
      <c r="V84" s="29"/>
      <c r="W84" s="29"/>
    </row>
    <row r="85" spans="2:23" x14ac:dyDescent="0.35">
      <c r="B85" s="10" t="s">
        <v>141</v>
      </c>
      <c r="C85" s="24" t="s">
        <v>142</v>
      </c>
      <c r="D85" s="30">
        <v>3.2277367291818855E-2</v>
      </c>
      <c r="E85" s="29"/>
      <c r="F85" s="29"/>
      <c r="G85" s="29"/>
      <c r="H85" s="29"/>
      <c r="I85" s="30">
        <v>3.3989088566893436E-2</v>
      </c>
      <c r="J85" s="29"/>
      <c r="K85" s="29"/>
      <c r="L85" s="29"/>
      <c r="M85" s="29"/>
      <c r="N85" s="30">
        <v>3.3971112216848294E-2</v>
      </c>
      <c r="O85" s="29"/>
      <c r="P85" s="29"/>
      <c r="Q85" s="29"/>
      <c r="R85" s="29"/>
      <c r="S85" s="30">
        <v>3.5496523195008935E-2</v>
      </c>
      <c r="T85" s="29"/>
      <c r="U85" s="29"/>
      <c r="V85" s="29"/>
      <c r="W85" s="29"/>
    </row>
    <row r="86" spans="2:23" ht="72.5" x14ac:dyDescent="0.35">
      <c r="B86" s="10" t="s">
        <v>143</v>
      </c>
      <c r="C86" s="31" t="s">
        <v>144</v>
      </c>
      <c r="D86" s="30">
        <v>3.3032324559911654E-2</v>
      </c>
      <c r="E86" s="29"/>
      <c r="F86" s="29"/>
      <c r="G86" s="29"/>
      <c r="H86" s="29"/>
      <c r="I86" s="30">
        <v>3.5978899958773396E-2</v>
      </c>
      <c r="J86" s="29"/>
      <c r="K86" s="29"/>
      <c r="L86" s="29"/>
      <c r="M86" s="29"/>
      <c r="N86" s="30">
        <v>4.403976009222136E-2</v>
      </c>
      <c r="O86" s="29"/>
      <c r="P86" s="29"/>
      <c r="Q86" s="29"/>
      <c r="R86" s="29"/>
      <c r="S86" s="30">
        <v>6.636568258708371E-2</v>
      </c>
      <c r="T86" s="29"/>
      <c r="U86" s="29"/>
      <c r="V86" s="29"/>
      <c r="W86" s="29"/>
    </row>
    <row r="87" spans="2:23" ht="72.5" x14ac:dyDescent="0.35">
      <c r="B87" s="10" t="s">
        <v>145</v>
      </c>
      <c r="C87" s="31" t="s">
        <v>146</v>
      </c>
      <c r="D87" s="30">
        <v>3.2518010224994641E-2</v>
      </c>
      <c r="E87" s="29"/>
      <c r="F87" s="29"/>
      <c r="G87" s="29"/>
      <c r="H87" s="29"/>
      <c r="I87" s="30">
        <v>3.2505523022775873E-2</v>
      </c>
      <c r="J87" s="29"/>
      <c r="K87" s="29"/>
      <c r="L87" s="29"/>
      <c r="M87" s="29"/>
      <c r="N87" s="30">
        <v>3.0630343410843929E-2</v>
      </c>
      <c r="O87" s="29"/>
      <c r="P87" s="29"/>
      <c r="Q87" s="29"/>
      <c r="R87" s="29"/>
      <c r="S87" s="30">
        <v>3.0993029996704176E-2</v>
      </c>
      <c r="T87" s="29"/>
      <c r="U87" s="29"/>
      <c r="V87" s="29"/>
      <c r="W87" s="29"/>
    </row>
    <row r="88" spans="2:23" ht="29" x14ac:dyDescent="0.35">
      <c r="B88" s="10" t="s">
        <v>147</v>
      </c>
      <c r="C88" s="31" t="s">
        <v>148</v>
      </c>
      <c r="D88" s="30">
        <v>7.5136265165259876E-3</v>
      </c>
      <c r="E88" s="29"/>
      <c r="F88" s="29"/>
      <c r="G88" s="29"/>
      <c r="H88" s="29"/>
      <c r="I88" s="30">
        <v>7.0325640435361329E-3</v>
      </c>
      <c r="J88" s="29"/>
      <c r="K88" s="29"/>
      <c r="L88" s="29"/>
      <c r="M88" s="29"/>
      <c r="N88" s="30">
        <v>6.7735989554757303E-3</v>
      </c>
      <c r="O88" s="29"/>
      <c r="P88" s="29"/>
      <c r="Q88" s="29"/>
      <c r="R88" s="29"/>
      <c r="S88" s="30">
        <v>6.3200142214706713E-3</v>
      </c>
      <c r="T88" s="29"/>
      <c r="U88" s="29"/>
      <c r="V88" s="29"/>
      <c r="W88" s="29"/>
    </row>
    <row r="89" spans="2:23" ht="29" x14ac:dyDescent="0.35">
      <c r="B89" s="10" t="s">
        <v>149</v>
      </c>
      <c r="C89" s="24" t="s">
        <v>150</v>
      </c>
      <c r="D89" s="30">
        <v>0.12570431466895648</v>
      </c>
      <c r="E89" s="29"/>
      <c r="F89" s="29"/>
      <c r="G89" s="29"/>
      <c r="H89" s="29"/>
      <c r="I89" s="30">
        <v>0.12960665535028404</v>
      </c>
      <c r="J89" s="29"/>
      <c r="K89" s="29"/>
      <c r="L89" s="29"/>
      <c r="M89" s="29"/>
      <c r="N89" s="30">
        <v>0.13037137208297458</v>
      </c>
      <c r="O89" s="29"/>
      <c r="P89" s="29"/>
      <c r="Q89" s="29"/>
      <c r="R89" s="29"/>
      <c r="S89" s="30">
        <v>0.12588516714603215</v>
      </c>
      <c r="T89" s="29"/>
      <c r="U89" s="29"/>
      <c r="V89" s="29"/>
      <c r="W89" s="29"/>
    </row>
    <row r="90" spans="2:23" ht="29" x14ac:dyDescent="0.35">
      <c r="B90" s="10" t="s">
        <v>151</v>
      </c>
      <c r="C90" s="31" t="s">
        <v>152</v>
      </c>
      <c r="D90" s="30">
        <v>9.5390274298967639E-2</v>
      </c>
      <c r="E90" s="29"/>
      <c r="F90" s="29"/>
      <c r="G90" s="29"/>
      <c r="H90" s="29"/>
      <c r="I90" s="30">
        <v>0.10168449927581842</v>
      </c>
      <c r="J90" s="29"/>
      <c r="K90" s="29"/>
      <c r="L90" s="29"/>
      <c r="M90" s="29"/>
      <c r="N90" s="30">
        <v>0.10148022428118919</v>
      </c>
      <c r="O90" s="29"/>
      <c r="P90" s="29"/>
      <c r="Q90" s="29"/>
      <c r="R90" s="29"/>
      <c r="S90" s="30">
        <v>0.11906661227495657</v>
      </c>
      <c r="T90" s="29"/>
      <c r="U90" s="29"/>
      <c r="V90" s="29"/>
      <c r="W90" s="29"/>
    </row>
    <row r="91" spans="2:23" x14ac:dyDescent="0.35">
      <c r="B91" s="10" t="s">
        <v>153</v>
      </c>
      <c r="C91" s="31" t="s">
        <v>154</v>
      </c>
      <c r="D91" s="30">
        <v>2.8495506607105665E-2</v>
      </c>
      <c r="E91" s="29"/>
      <c r="F91" s="29"/>
      <c r="G91" s="29"/>
      <c r="H91" s="29"/>
      <c r="I91" s="30">
        <v>2.8879574027151661E-2</v>
      </c>
      <c r="J91" s="29"/>
      <c r="K91" s="29"/>
      <c r="L91" s="29"/>
      <c r="M91" s="29"/>
      <c r="N91" s="30">
        <v>2.675864270121919E-2</v>
      </c>
      <c r="O91" s="29"/>
      <c r="P91" s="29"/>
      <c r="Q91" s="29"/>
      <c r="R91" s="29"/>
      <c r="S91" s="30">
        <v>3.137174222733595E-2</v>
      </c>
      <c r="T91" s="29"/>
      <c r="U91" s="29"/>
      <c r="V91" s="29"/>
      <c r="W91" s="29"/>
    </row>
    <row r="92" spans="2:23" x14ac:dyDescent="0.35">
      <c r="B92" s="10" t="s">
        <v>155</v>
      </c>
      <c r="C92" s="31" t="s">
        <v>156</v>
      </c>
      <c r="D92" s="30">
        <v>5.2848966397253359E-2</v>
      </c>
      <c r="E92" s="29"/>
      <c r="F92" s="29"/>
      <c r="G92" s="29"/>
      <c r="H92" s="29"/>
      <c r="I92" s="30">
        <v>5.1082881756573779E-2</v>
      </c>
      <c r="J92" s="29"/>
      <c r="K92" s="29"/>
      <c r="L92" s="29"/>
      <c r="M92" s="29"/>
      <c r="N92" s="30">
        <v>5.4009143914161888E-2</v>
      </c>
      <c r="O92" s="29"/>
      <c r="P92" s="29"/>
      <c r="Q92" s="29"/>
      <c r="R92" s="29"/>
      <c r="S92" s="30">
        <v>6.3509260984275201E-2</v>
      </c>
      <c r="T92" s="29"/>
      <c r="U92" s="29"/>
      <c r="V92" s="29"/>
      <c r="W92" s="29"/>
    </row>
    <row r="93" spans="2:23" x14ac:dyDescent="0.35">
      <c r="B93" s="10" t="s">
        <v>157</v>
      </c>
      <c r="C93" s="24" t="s">
        <v>158</v>
      </c>
      <c r="D93" s="30">
        <v>7.1171752362407428E-15</v>
      </c>
      <c r="E93" s="29"/>
      <c r="F93" s="29"/>
      <c r="G93" s="29"/>
      <c r="H93" s="29"/>
      <c r="I93" s="30">
        <v>0</v>
      </c>
      <c r="J93" s="29"/>
      <c r="K93" s="29"/>
      <c r="L93" s="29"/>
      <c r="M93" s="29"/>
      <c r="N93" s="30">
        <v>0</v>
      </c>
      <c r="O93" s="29"/>
      <c r="P93" s="29"/>
      <c r="Q93" s="29"/>
      <c r="R93" s="29"/>
      <c r="S93" s="30">
        <v>0</v>
      </c>
      <c r="T93" s="29"/>
      <c r="U93" s="29"/>
      <c r="V93" s="29"/>
      <c r="W93" s="29"/>
    </row>
    <row r="94" spans="2:23" x14ac:dyDescent="0.35">
      <c r="B94" s="10" t="s">
        <v>159</v>
      </c>
      <c r="C94" s="24" t="s">
        <v>160</v>
      </c>
      <c r="D94" s="30">
        <v>1.5246187638777352E-2</v>
      </c>
      <c r="E94" s="29"/>
      <c r="F94" s="29"/>
      <c r="G94" s="29"/>
      <c r="H94" s="29"/>
      <c r="I94" s="30">
        <v>1.6404071685197821E-2</v>
      </c>
      <c r="J94" s="29"/>
      <c r="K94" s="29"/>
      <c r="L94" s="29"/>
      <c r="M94" s="29"/>
      <c r="N94" s="30">
        <v>1.5935055213557682E-2</v>
      </c>
      <c r="O94" s="29"/>
      <c r="P94" s="29"/>
      <c r="Q94" s="29"/>
      <c r="R94" s="29"/>
      <c r="S94" s="30">
        <v>1.5402852710500226E-2</v>
      </c>
      <c r="T94" s="29"/>
      <c r="U94" s="29"/>
      <c r="V94" s="29"/>
      <c r="W94" s="29"/>
    </row>
    <row r="95" spans="2:23" ht="246.5" x14ac:dyDescent="0.35">
      <c r="B95" s="10" t="s">
        <v>161</v>
      </c>
      <c r="C95" s="11" t="s">
        <v>162</v>
      </c>
      <c r="D95" s="26" t="s">
        <v>163</v>
      </c>
      <c r="E95" s="29"/>
      <c r="F95" s="29"/>
      <c r="G95" s="29"/>
      <c r="H95" s="29"/>
      <c r="I95" s="26" t="s">
        <v>163</v>
      </c>
      <c r="J95" s="29"/>
      <c r="K95" s="29"/>
      <c r="L95" s="29"/>
      <c r="M95" s="29"/>
      <c r="N95" s="26" t="s">
        <v>163</v>
      </c>
      <c r="O95" s="29"/>
      <c r="P95" s="29"/>
      <c r="Q95" s="29"/>
      <c r="R95" s="29"/>
      <c r="S95" s="26" t="s">
        <v>163</v>
      </c>
      <c r="T95" s="29"/>
      <c r="U95" s="29"/>
      <c r="V95" s="29"/>
      <c r="W95" s="29"/>
    </row>
    <row r="96" spans="2:23" x14ac:dyDescent="0.35">
      <c r="B96" s="10" t="s">
        <v>164</v>
      </c>
      <c r="C96" s="24" t="s">
        <v>118</v>
      </c>
      <c r="D96" s="26" t="s">
        <v>163</v>
      </c>
      <c r="E96" s="29"/>
      <c r="F96" s="29"/>
      <c r="G96" s="29"/>
      <c r="H96" s="29"/>
      <c r="I96" s="26" t="s">
        <v>163</v>
      </c>
      <c r="J96" s="29"/>
      <c r="K96" s="29"/>
      <c r="L96" s="29"/>
      <c r="M96" s="29"/>
      <c r="N96" s="26" t="s">
        <v>163</v>
      </c>
      <c r="O96" s="29"/>
      <c r="P96" s="29"/>
      <c r="Q96" s="29"/>
      <c r="R96" s="29"/>
      <c r="S96" s="26" t="s">
        <v>163</v>
      </c>
      <c r="T96" s="29"/>
      <c r="U96" s="29"/>
      <c r="V96" s="29"/>
      <c r="W96" s="29"/>
    </row>
    <row r="97" spans="2:23" x14ac:dyDescent="0.35">
      <c r="B97" s="10" t="s">
        <v>165</v>
      </c>
      <c r="C97" s="24" t="s">
        <v>120</v>
      </c>
      <c r="D97" s="26" t="s">
        <v>163</v>
      </c>
      <c r="E97" s="29"/>
      <c r="F97" s="29"/>
      <c r="G97" s="29"/>
      <c r="H97" s="29"/>
      <c r="I97" s="26" t="s">
        <v>163</v>
      </c>
      <c r="J97" s="29"/>
      <c r="K97" s="29"/>
      <c r="L97" s="29"/>
      <c r="M97" s="29"/>
      <c r="N97" s="26" t="s">
        <v>163</v>
      </c>
      <c r="O97" s="29"/>
      <c r="P97" s="29"/>
      <c r="Q97" s="29"/>
      <c r="R97" s="29"/>
      <c r="S97" s="26" t="s">
        <v>163</v>
      </c>
      <c r="T97" s="29"/>
      <c r="U97" s="29"/>
      <c r="V97" s="29"/>
      <c r="W97" s="29"/>
    </row>
    <row r="98" spans="2:23" x14ac:dyDescent="0.35">
      <c r="B98" s="10" t="s">
        <v>166</v>
      </c>
      <c r="C98" s="24" t="s">
        <v>124</v>
      </c>
      <c r="D98" s="26" t="s">
        <v>163</v>
      </c>
      <c r="E98" s="29"/>
      <c r="F98" s="29"/>
      <c r="G98" s="29"/>
      <c r="H98" s="29"/>
      <c r="I98" s="26" t="s">
        <v>163</v>
      </c>
      <c r="J98" s="29"/>
      <c r="K98" s="29"/>
      <c r="L98" s="29"/>
      <c r="M98" s="29"/>
      <c r="N98" s="26" t="s">
        <v>163</v>
      </c>
      <c r="O98" s="29"/>
      <c r="P98" s="29"/>
      <c r="Q98" s="29"/>
      <c r="R98" s="29"/>
      <c r="S98" s="26" t="s">
        <v>163</v>
      </c>
      <c r="T98" s="29"/>
      <c r="U98" s="29"/>
      <c r="V98" s="29"/>
      <c r="W98" s="29"/>
    </row>
    <row r="99" spans="2:23" x14ac:dyDescent="0.35">
      <c r="B99" s="16" t="s">
        <v>167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</row>
    <row r="100" spans="2:23" x14ac:dyDescent="0.35"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2:23" ht="116" x14ac:dyDescent="0.35">
      <c r="B101" s="10" t="s">
        <v>168</v>
      </c>
      <c r="C101" s="11" t="s">
        <v>169</v>
      </c>
      <c r="D101" s="30">
        <v>0.61404453585210539</v>
      </c>
      <c r="E101" s="28"/>
      <c r="F101" s="28"/>
      <c r="G101" s="28"/>
      <c r="H101" s="28"/>
      <c r="I101" s="30">
        <v>0.60573227838148547</v>
      </c>
      <c r="J101" s="28"/>
      <c r="K101" s="28"/>
      <c r="L101" s="28"/>
      <c r="M101" s="28"/>
      <c r="N101" s="30">
        <v>0.59295903996972354</v>
      </c>
      <c r="O101" s="28"/>
      <c r="P101" s="28"/>
      <c r="Q101" s="28"/>
      <c r="R101" s="28"/>
      <c r="S101" s="30">
        <v>0.61557561361137769</v>
      </c>
      <c r="T101" s="28"/>
      <c r="U101" s="28"/>
      <c r="V101" s="28"/>
      <c r="W101" s="28"/>
    </row>
    <row r="102" spans="2:23" ht="174" x14ac:dyDescent="0.35">
      <c r="B102" s="10" t="s">
        <v>170</v>
      </c>
      <c r="C102" s="24" t="s">
        <v>171</v>
      </c>
      <c r="D102" s="30">
        <v>0.21291742581597195</v>
      </c>
      <c r="E102" s="28"/>
      <c r="F102" s="28"/>
      <c r="G102" s="28"/>
      <c r="H102" s="28"/>
      <c r="I102" s="30">
        <v>0.23896684297098306</v>
      </c>
      <c r="J102" s="28"/>
      <c r="K102" s="28"/>
      <c r="L102" s="28"/>
      <c r="M102" s="28"/>
      <c r="N102" s="30">
        <v>0.23732271510357394</v>
      </c>
      <c r="O102" s="28"/>
      <c r="P102" s="28"/>
      <c r="Q102" s="28"/>
      <c r="R102" s="28"/>
      <c r="S102" s="30">
        <v>0.23849447193739456</v>
      </c>
      <c r="T102" s="28"/>
      <c r="U102" s="28"/>
      <c r="V102" s="28"/>
      <c r="W102" s="28"/>
    </row>
    <row r="103" spans="2:23" ht="87" x14ac:dyDescent="0.35">
      <c r="B103" s="10" t="s">
        <v>172</v>
      </c>
      <c r="C103" s="11" t="s">
        <v>173</v>
      </c>
      <c r="D103" s="25" vm="137">
        <v>4</v>
      </c>
      <c r="E103" s="28"/>
      <c r="F103" s="28"/>
      <c r="G103" s="28"/>
      <c r="H103" s="28"/>
      <c r="I103" s="25" vm="277">
        <v>4</v>
      </c>
      <c r="J103" s="28"/>
      <c r="K103" s="28"/>
      <c r="L103" s="28"/>
      <c r="M103" s="28"/>
      <c r="N103" s="25" vm="417">
        <v>4</v>
      </c>
      <c r="O103" s="28"/>
      <c r="P103" s="28"/>
      <c r="Q103" s="28"/>
      <c r="R103" s="28"/>
      <c r="S103" s="25" vm="557">
        <v>3</v>
      </c>
      <c r="T103" s="28"/>
      <c r="U103" s="28"/>
      <c r="V103" s="28"/>
      <c r="W103" s="28"/>
    </row>
    <row r="104" spans="2:23" ht="87" x14ac:dyDescent="0.35">
      <c r="B104" s="10" t="s">
        <v>174</v>
      </c>
      <c r="C104" s="11" t="s">
        <v>175</v>
      </c>
      <c r="D104" s="25" vm="138">
        <v>5</v>
      </c>
      <c r="E104" s="28"/>
      <c r="F104" s="28"/>
      <c r="G104" s="28"/>
      <c r="H104" s="28"/>
      <c r="I104" s="25" vm="278">
        <v>5</v>
      </c>
      <c r="J104" s="28"/>
      <c r="K104" s="28"/>
      <c r="L104" s="28"/>
      <c r="M104" s="28"/>
      <c r="N104" s="25" vm="418">
        <v>5</v>
      </c>
      <c r="O104" s="28"/>
      <c r="P104" s="28"/>
      <c r="Q104" s="28"/>
      <c r="R104" s="28"/>
      <c r="S104" s="25" vm="558">
        <v>5</v>
      </c>
      <c r="T104" s="28"/>
      <c r="U104" s="28"/>
      <c r="V104" s="28"/>
      <c r="W104" s="28"/>
    </row>
    <row r="105" spans="2:23" ht="87" x14ac:dyDescent="0.35">
      <c r="B105" s="10" t="s">
        <v>176</v>
      </c>
      <c r="C105" s="11" t="s">
        <v>177</v>
      </c>
      <c r="D105" s="25">
        <v>4</v>
      </c>
      <c r="E105" s="28"/>
      <c r="F105" s="28"/>
      <c r="G105" s="28"/>
      <c r="H105" s="28"/>
      <c r="I105" s="25">
        <v>4</v>
      </c>
      <c r="J105" s="28"/>
      <c r="K105" s="28"/>
      <c r="L105" s="28"/>
      <c r="M105" s="28"/>
      <c r="N105" s="25">
        <v>4</v>
      </c>
      <c r="O105" s="28"/>
      <c r="P105" s="28"/>
      <c r="Q105" s="28"/>
      <c r="R105" s="28"/>
      <c r="S105" s="25">
        <v>4</v>
      </c>
      <c r="T105" s="28"/>
      <c r="U105" s="28"/>
      <c r="V105" s="28"/>
      <c r="W105" s="28"/>
    </row>
    <row r="106" spans="2:23" x14ac:dyDescent="0.35">
      <c r="B106" s="16" t="s">
        <v>178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</row>
    <row r="107" spans="2:23" x14ac:dyDescent="0.35">
      <c r="B107" s="8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2:23" x14ac:dyDescent="0.35">
      <c r="B108" s="10" t="s">
        <v>179</v>
      </c>
      <c r="C108" s="11" t="s">
        <v>180</v>
      </c>
      <c r="D108" s="12">
        <v>0</v>
      </c>
      <c r="E108" s="28"/>
      <c r="F108" s="28"/>
      <c r="G108" s="28"/>
      <c r="H108" s="28"/>
      <c r="I108" s="12">
        <v>0</v>
      </c>
      <c r="J108" s="28"/>
      <c r="K108" s="28"/>
      <c r="L108" s="28"/>
      <c r="M108" s="28"/>
      <c r="N108" s="12">
        <v>0</v>
      </c>
      <c r="O108" s="28"/>
      <c r="P108" s="28"/>
      <c r="Q108" s="28"/>
      <c r="R108" s="28"/>
      <c r="S108" s="12">
        <v>0</v>
      </c>
      <c r="T108" s="28"/>
      <c r="U108" s="28"/>
      <c r="V108" s="28"/>
      <c r="W108" s="28"/>
    </row>
    <row r="109" spans="2:23" ht="29" x14ac:dyDescent="0.35">
      <c r="B109" s="32" t="s">
        <v>181</v>
      </c>
      <c r="C109" s="33" t="s">
        <v>182</v>
      </c>
      <c r="D109" s="34">
        <v>0</v>
      </c>
      <c r="E109" s="35"/>
      <c r="F109" s="35"/>
      <c r="G109" s="35"/>
      <c r="H109" s="35"/>
      <c r="I109" s="34">
        <v>0</v>
      </c>
      <c r="J109" s="35"/>
      <c r="K109" s="35"/>
      <c r="L109" s="35"/>
      <c r="M109" s="35"/>
      <c r="N109" s="34">
        <v>0</v>
      </c>
      <c r="O109" s="35"/>
      <c r="P109" s="35"/>
      <c r="Q109" s="35"/>
      <c r="R109" s="35"/>
      <c r="S109" s="34">
        <v>0</v>
      </c>
      <c r="T109" s="35"/>
      <c r="U109" s="35"/>
      <c r="V109" s="35"/>
      <c r="W109" s="35"/>
    </row>
    <row r="110" spans="2:23" ht="101.5" x14ac:dyDescent="0.35">
      <c r="B110" s="10" t="s">
        <v>183</v>
      </c>
      <c r="C110" s="11" t="s">
        <v>184</v>
      </c>
      <c r="D110" s="36">
        <v>0</v>
      </c>
      <c r="E110" s="28"/>
      <c r="F110" s="28"/>
      <c r="G110" s="28"/>
      <c r="H110" s="28"/>
      <c r="I110" s="36">
        <v>0</v>
      </c>
      <c r="J110" s="28"/>
      <c r="K110" s="28"/>
      <c r="L110" s="28"/>
      <c r="M110" s="28"/>
      <c r="N110" s="36">
        <v>0</v>
      </c>
      <c r="O110" s="28"/>
      <c r="P110" s="28"/>
      <c r="Q110" s="28"/>
      <c r="R110" s="28"/>
      <c r="S110" s="36">
        <v>0</v>
      </c>
      <c r="T110" s="28"/>
      <c r="U110" s="28"/>
      <c r="V110" s="28"/>
      <c r="W110" s="28"/>
    </row>
    <row r="111" spans="2:23" x14ac:dyDescent="0.35">
      <c r="B111" s="42" t="s">
        <v>188</v>
      </c>
      <c r="C111" s="43"/>
      <c r="D111" s="43"/>
      <c r="E111" s="43"/>
      <c r="F111" s="43"/>
      <c r="G111" s="43"/>
      <c r="H111" s="44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</row>
    <row r="112" spans="2:23" x14ac:dyDescent="0.35">
      <c r="B112" s="45"/>
      <c r="C112" s="46"/>
      <c r="D112" s="46"/>
      <c r="E112" s="46"/>
      <c r="F112" s="46"/>
      <c r="G112" s="46"/>
      <c r="H112" s="47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2:23" ht="72.5" x14ac:dyDescent="0.35">
      <c r="B113" s="10"/>
      <c r="C113" s="11" t="s">
        <v>185</v>
      </c>
      <c r="D113" s="41" vm="139">
        <v>1718783.5109250001</v>
      </c>
      <c r="E113" s="28"/>
      <c r="F113" s="28"/>
      <c r="G113" s="28"/>
      <c r="H113" s="28"/>
      <c r="I113" s="41" vm="279">
        <v>2817037.3916549999</v>
      </c>
      <c r="J113" s="28"/>
      <c r="K113" s="28"/>
      <c r="L113" s="28"/>
      <c r="M113" s="28"/>
      <c r="N113" s="41" vm="419">
        <v>2228953.1219100002</v>
      </c>
      <c r="O113" s="28"/>
      <c r="P113" s="28"/>
      <c r="Q113" s="28"/>
      <c r="R113" s="28"/>
      <c r="S113" s="41" vm="559">
        <v>54156548.823710002</v>
      </c>
      <c r="T113" s="28"/>
      <c r="U113" s="28"/>
      <c r="V113" s="28"/>
      <c r="W113" s="28"/>
    </row>
    <row r="114" spans="2:23" x14ac:dyDescent="0.35">
      <c r="B114" s="10"/>
      <c r="C114" s="11" t="s">
        <v>186</v>
      </c>
      <c r="D114" s="41" vm="140">
        <v>1718783.5109250001</v>
      </c>
      <c r="E114" s="28"/>
      <c r="F114" s="28"/>
      <c r="G114" s="28"/>
      <c r="H114" s="28"/>
      <c r="I114" s="41" vm="280">
        <v>2817037.3916549999</v>
      </c>
      <c r="J114" s="28"/>
      <c r="K114" s="28"/>
      <c r="L114" s="28"/>
      <c r="M114" s="28"/>
      <c r="N114" s="41" vm="420">
        <v>2228953.1219100002</v>
      </c>
      <c r="O114" s="28"/>
      <c r="P114" s="28"/>
      <c r="Q114" s="28"/>
      <c r="R114" s="28"/>
      <c r="S114" s="41" vm="560">
        <v>1306492.5437100001</v>
      </c>
      <c r="T114" s="28"/>
      <c r="U114" s="28"/>
      <c r="V114" s="28"/>
      <c r="W114" s="28"/>
    </row>
    <row r="115" spans="2:23" x14ac:dyDescent="0.35">
      <c r="B115" s="37" t="s">
        <v>187</v>
      </c>
      <c r="C115" s="38"/>
      <c r="D115" s="38"/>
      <c r="E115" s="38"/>
      <c r="F115" s="38"/>
      <c r="G115" s="38"/>
      <c r="H115" s="38"/>
    </row>
  </sheetData>
  <mergeCells count="4">
    <mergeCell ref="S7:W8"/>
    <mergeCell ref="D7:H8"/>
    <mergeCell ref="I7:M8"/>
    <mergeCell ref="N7:R8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EE0C651AC84D47B48107938B42991B" ma:contentTypeVersion="25" ma:contentTypeDescription="Ein neues Dokument erstellen." ma:contentTypeScope="" ma:versionID="c8b06a0b359e24c5a1dc4016f292cd2b">
  <xsd:schema xmlns:xsd="http://www.w3.org/2001/XMLSchema" xmlns:xs="http://www.w3.org/2001/XMLSchema" xmlns:p="http://schemas.microsoft.com/office/2006/metadata/properties" xmlns:ns1="http://schemas.microsoft.com/sharepoint/v3" xmlns:ns2="5605b07b-097c-464e-8201-33bb224b3d79" xmlns:ns3="ecf6159b-8c3f-40f2-a48e-41acb1a615ce" xmlns:ns4="http://schemas.microsoft.com/sharepoint/v4" targetNamespace="http://schemas.microsoft.com/office/2006/metadata/properties" ma:root="true" ma:fieldsID="0ddae3646c1329d513a03b65ac61c3f1" ns1:_="" ns2:_="" ns3:_="" ns4:_="">
    <xsd:import namespace="http://schemas.microsoft.com/sharepoint/v3"/>
    <xsd:import namespace="5605b07b-097c-464e-8201-33bb224b3d79"/>
    <xsd:import namespace="ecf6159b-8c3f-40f2-a48e-41acb1a615c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RatedBy" minOccurs="0"/>
                <xsd:element ref="ns1:Ratings" minOccurs="0"/>
                <xsd:element ref="ns1:LikedBy" minOccurs="0"/>
                <xsd:element ref="ns2:Art" minOccurs="0"/>
                <xsd:element ref="ns2:Thema" minOccurs="0"/>
                <xsd:element ref="ns2:Gesch_x00e4_ftsjahr" minOccurs="0"/>
                <xsd:element ref="ns3:Unternehmenstyp" minOccurs="0"/>
                <xsd:element ref="ns2:g_x00fc_ltig_x0020_von" minOccurs="0"/>
                <xsd:element ref="ns2:g_x00fc_ltig_x0020_bis" minOccurs="0"/>
                <xsd:element ref="ns3:SharedWithUsers" minOccurs="0"/>
                <xsd:element ref="ns2:Statistikversand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  <xsd:element ref="ns2:Frequen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edBy" ma:index="8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9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dBy" ma:index="10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mailSender" ma:index="19" nillable="true" ma:displayName="E-Mail-Absender" ma:hidden="true" ma:internalName="EmailSender">
      <xsd:simpleType>
        <xsd:restriction base="dms:Note">
          <xsd:maxLength value="255"/>
        </xsd:restriction>
      </xsd:simpleType>
    </xsd:element>
    <xsd:element name="EmailTo" ma:index="20" nillable="true" ma:displayName="E-Mail an" ma:hidden="true" ma:internalName="EmailTo">
      <xsd:simpleType>
        <xsd:restriction base="dms:Note">
          <xsd:maxLength value="255"/>
        </xsd:restriction>
      </xsd:simpleType>
    </xsd:element>
    <xsd:element name="EmailCc" ma:index="21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22" nillable="true" ma:displayName="E-Mail von" ma:hidden="true" ma:internalName="EmailFrom">
      <xsd:simpleType>
        <xsd:restriction base="dms:Text"/>
      </xsd:simpleType>
    </xsd:element>
    <xsd:element name="EmailSubject" ma:index="23" nillable="true" ma:displayName="E-Mail-Betreff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5b07b-097c-464e-8201-33bb224b3d79" elementFormDefault="qualified">
    <xsd:import namespace="http://schemas.microsoft.com/office/2006/documentManagement/types"/>
    <xsd:import namespace="http://schemas.microsoft.com/office/infopath/2007/PartnerControls"/>
    <xsd:element name="Art" ma:index="11" nillable="true" ma:displayName="Art" ma:description="Handelt es sich um einen klassischen Bericht oder um eine statistische Berichtspflicht?" ma:format="Dropdown" ma:internalName="Art">
      <xsd:simpleType>
        <xsd:restriction base="dms:Choice">
          <xsd:enumeration value="Bericht"/>
          <xsd:enumeration value="Statistik"/>
          <xsd:enumeration value="Ad-hoc"/>
        </xsd:restriction>
      </xsd:simpleType>
    </xsd:element>
    <xsd:element name="Thema" ma:index="12" nillable="true" ma:displayName="Thema" ma:description="Welchem Thema kann der Bericht oder die Statistik zugeordnet werden?" ma:format="Dropdown" ma:internalName="Thema">
      <xsd:simpleType>
        <xsd:restriction base="dms:Choice">
          <xsd:enumeration value="AK"/>
          <xsd:enumeration value="BMASK"/>
          <xsd:enumeration value="BMF"/>
          <xsd:enumeration value="DL/ZN-Verkehr"/>
          <xsd:enumeration value="EIOPA"/>
          <xsd:enumeration value="EUROSTAT"/>
          <xsd:enumeration value="Europäische Kommission"/>
          <xsd:enumeration value="FSAP 2019"/>
          <xsd:enumeration value="FVPK"/>
          <xsd:enumeration value="FMA intern"/>
          <xsd:enumeration value="IAIS"/>
          <xsd:enumeration value="OECD"/>
          <xsd:enumeration value="OeNB"/>
          <xsd:enumeration value="Quartalsbericht - BII"/>
          <xsd:enumeration value="Quartalsbericht - PK"/>
          <xsd:enumeration value="Quartalsbericht - VU"/>
          <xsd:enumeration value="Quartalsbericht - BVK"/>
          <xsd:enumeration value="Statistik Austria"/>
          <xsd:enumeration value="Statistik für FMA Website"/>
          <xsd:enumeration value="VVO"/>
          <xsd:enumeration value="WIFO"/>
          <xsd:enumeration value="Sonstige"/>
          <xsd:enumeration value="Allgemeine Vorgaben für Berichte &amp; Statistiken"/>
          <xsd:enumeration value="Automatisierter Statistikversand"/>
          <xsd:enumeration value="Vorsorgeverband"/>
          <xsd:enumeration value="Pensionskassen"/>
          <xsd:enumeration value="Jahresbericht - FMA"/>
        </xsd:restriction>
      </xsd:simpleType>
    </xsd:element>
    <xsd:element name="Gesch_x00e4_ftsjahr" ma:index="13" nillable="true" ma:displayName="Geschäftsjahr" ma:description="Geschäftsjahr/Referenzjahr oder Abfragejahr" ma:format="Dropdown" ma:internalName="Gesch_x00e4_ftsjahr">
      <xsd:simpleType>
        <xsd:restriction base="dms:Choice">
          <xsd:enumeration value="unabhängig"/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</xsd:restriction>
      </xsd:simpleType>
    </xsd:element>
    <xsd:element name="g_x00fc_ltig_x0020_von" ma:index="15" nillable="true" ma:displayName="gültig von" ma:internalName="g_x00fc_ltig_x0020_von">
      <xsd:simpleType>
        <xsd:restriction base="dms:Text">
          <xsd:maxLength value="255"/>
        </xsd:restriction>
      </xsd:simpleType>
    </xsd:element>
    <xsd:element name="g_x00fc_ltig_x0020_bis" ma:index="16" nillable="true" ma:displayName="gültig bis" ma:internalName="g_x00fc_ltig_x0020_bis">
      <xsd:simpleType>
        <xsd:restriction base="dms:Text">
          <xsd:maxLength value="255"/>
        </xsd:restriction>
      </xsd:simpleType>
    </xsd:element>
    <xsd:element name="Statistikversand" ma:index="18" nillable="true" ma:displayName="Statistikversand" ma:default="0" ma:description="Es handelt sich um Daten, die im Rahemen des automatisierten Statisikversandes von der Abt. V/3 versendet wurden." ma:internalName="Statistikversand">
      <xsd:simpleType>
        <xsd:restriction base="dms:Boolean"/>
      </xsd:simpleType>
    </xsd:element>
    <xsd:element name="Frequenz" ma:index="25" nillable="true" ma:displayName="Frequenz" ma:format="Dropdown" ma:internalName="Frequenz">
      <xsd:simpleType>
        <xsd:restriction base="dms:Choice">
          <xsd:enumeration value="JAHR"/>
          <xsd:enumeration value="Q1"/>
          <xsd:enumeration value="Q2"/>
          <xsd:enumeration value="Q3"/>
          <xsd:enumeration value="Q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6159b-8c3f-40f2-a48e-41acb1a615ce" elementFormDefault="qualified">
    <xsd:import namespace="http://schemas.microsoft.com/office/2006/documentManagement/types"/>
    <xsd:import namespace="http://schemas.microsoft.com/office/infopath/2007/PartnerControls"/>
    <xsd:element name="Unternehmenstyp" ma:index="14" nillable="true" ma:displayName="Unternehmenstyp" ma:default="Versicherungsunternehmen" ma:description="Gibt den Typ des beaufsichtigten Unternehmens an (Bsp.: Pensionskasse). Websitespalte der Website Team_dq." ma:format="Dropdown" ma:internalName="Unternehmenstyp">
      <xsd:simpleType>
        <xsd:restriction base="dms:Choice">
          <xsd:enumeration value="Finanzkonglomerate"/>
          <xsd:enumeration value="Kleine Versicherungsvereine"/>
          <xsd:enumeration value="Pensionskassen"/>
          <xsd:enumeration value="Versicherungsunternehmen"/>
          <xsd:enumeration value="Betriebliche Vorsorgekassen"/>
          <xsd:enumeration value="Sonstige"/>
        </xsd:restriction>
      </xsd:simpleType>
    </xsd:element>
    <xsd:element name="SharedWithUsers" ma:index="17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24" nillable="true" ma:displayName="E-Mail-Kopfzeilen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_x00fc_ltig_x0020_von xmlns="5605b07b-097c-464e-8201-33bb224b3d79" xsi:nil="true"/>
    <Gesch_x00e4_ftsjahr xmlns="5605b07b-097c-464e-8201-33bb224b3d79">2024</Gesch_x00e4_ftsjahr>
    <EmailTo xmlns="http://schemas.microsoft.com/sharepoint/v3" xsi:nil="true"/>
    <EmailHeaders xmlns="http://schemas.microsoft.com/sharepoint/v4" xsi:nil="true"/>
    <Ratings xmlns="http://schemas.microsoft.com/sharepoint/v3" xsi:nil="true"/>
    <EmailSender xmlns="http://schemas.microsoft.com/sharepoint/v3" xsi:nil="true"/>
    <EmailFrom xmlns="http://schemas.microsoft.com/sharepoint/v3" xsi:nil="true"/>
    <Art xmlns="5605b07b-097c-464e-8201-33bb224b3d79">Statistik</Art>
    <Frequenz xmlns="5605b07b-097c-464e-8201-33bb224b3d79" xsi:nil="true"/>
    <LikedBy xmlns="http://schemas.microsoft.com/sharepoint/v3">
      <UserInfo>
        <DisplayName/>
        <AccountId xsi:nil="true"/>
        <AccountType/>
      </UserInfo>
    </LikedBy>
    <g_x00fc_ltig_x0020_bis xmlns="5605b07b-097c-464e-8201-33bb224b3d79" xsi:nil="true"/>
    <EmailSubject xmlns="http://schemas.microsoft.com/sharepoint/v3" xsi:nil="true"/>
    <Thema xmlns="5605b07b-097c-464e-8201-33bb224b3d79">FMA intern</Thema>
    <Statistikversand xmlns="5605b07b-097c-464e-8201-33bb224b3d79">true</Statistikversand>
    <Unternehmenstyp xmlns="ecf6159b-8c3f-40f2-a48e-41acb1a615ce">Versicherungsunternehmen</Unternehmenstyp>
    <RatedBy xmlns="http://schemas.microsoft.com/sharepoint/v3">
      <UserInfo>
        <DisplayName/>
        <AccountId xsi:nil="true"/>
        <AccountType/>
      </UserInfo>
    </RatedBy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BDBA16-A008-4961-8BE1-82C9120B1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05b07b-097c-464e-8201-33bb224b3d79"/>
    <ds:schemaRef ds:uri="ecf6159b-8c3f-40f2-a48e-41acb1a615c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31D556-98FE-4B61-84FD-BBB052F238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FAEDF7-9EC3-4C24-BFAB-CC8CB8D004CA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sharepoint/v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ecf6159b-8c3f-40f2-a48e-41acb1a615ce"/>
    <ds:schemaRef ds:uri="5605b07b-097c-464e-8201-33bb224b3d79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648616be-ef86-477a-9e4b-6ad5af16558c}" enabled="0" method="" siteId="{648616be-ef86-477a-9e4b-6ad5af1655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Belschner Maximilian</dc:creator>
  <cp:lastModifiedBy>Wiesinger David</cp:lastModifiedBy>
  <dcterms:created xsi:type="dcterms:W3CDTF">2023-07-03T07:06:47Z</dcterms:created>
  <dcterms:modified xsi:type="dcterms:W3CDTF">2026-06-26T08:51:19Z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0x0101005BEE0C651AC84D47B48107938B42991B</vt:lpwstr>
  </property>
</Properties>
</file>