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195" activeTab="6"/>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externalReferences>
    <externalReference r:id="rId8"/>
  </externalReference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Z_39DC0BF7_AB90_499C_B4A2_1A01D56677DC_.wvu.PrintArea" localSheetId="1" hidden="1">'Part 1'!$C$6:$E$30</definedName>
    <definedName name="Z_9112ECFC_5C6D_449A_BC71_C55AC2FD252D_.wvu.PrintArea" localSheetId="1" hidden="1">'Part 1'!$C$6:$E$30</definedName>
  </definedNames>
  <calcPr calcId="162913"/>
</workbook>
</file>

<file path=xl/calcChain.xml><?xml version="1.0" encoding="utf-8"?>
<calcChain xmlns="http://schemas.openxmlformats.org/spreadsheetml/2006/main">
  <c r="G13" i="5" l="1"/>
  <c r="G12" i="5"/>
  <c r="G11" i="5"/>
  <c r="G10" i="5"/>
  <c r="G9" i="5"/>
  <c r="G8" i="5"/>
  <c r="G7" i="5"/>
  <c r="G11" i="2"/>
  <c r="G10" i="2"/>
  <c r="G9" i="2"/>
  <c r="G8" i="2"/>
  <c r="G7" i="2"/>
  <c r="G80" i="1"/>
  <c r="G79" i="1"/>
  <c r="G78" i="1"/>
  <c r="G77" i="1"/>
  <c r="G76" i="1"/>
  <c r="G75" i="1"/>
  <c r="G74" i="1"/>
  <c r="G73" i="1"/>
  <c r="G72" i="1"/>
  <c r="G71" i="1"/>
  <c r="G54" i="1"/>
  <c r="G53" i="1"/>
  <c r="G52" i="1"/>
  <c r="G51" i="1"/>
  <c r="G50" i="1"/>
  <c r="G49" i="1"/>
  <c r="G48" i="1"/>
  <c r="G47" i="1"/>
  <c r="G46" i="1"/>
  <c r="G45" i="1"/>
  <c r="G44" i="1"/>
  <c r="G43" i="1"/>
  <c r="G42" i="1"/>
  <c r="G41" i="1"/>
  <c r="G40" i="1"/>
  <c r="G39" i="1"/>
  <c r="G38" i="1"/>
  <c r="G37" i="1"/>
  <c r="G36" i="1"/>
  <c r="G33" i="1"/>
  <c r="G32" i="1"/>
  <c r="G31" i="1"/>
  <c r="G30" i="1"/>
  <c r="G29" i="1"/>
  <c r="G28" i="1"/>
  <c r="G27" i="1"/>
  <c r="G26" i="1"/>
  <c r="G25" i="1"/>
  <c r="G24" i="1"/>
  <c r="G23" i="1"/>
  <c r="G22" i="1"/>
  <c r="G21" i="1"/>
  <c r="G20" i="1"/>
  <c r="G19" i="1"/>
  <c r="G18" i="1"/>
  <c r="G17" i="1"/>
  <c r="G16" i="1"/>
  <c r="G15" i="1"/>
  <c r="G14" i="1"/>
  <c r="G13" i="1"/>
  <c r="G12" i="1"/>
  <c r="G11" i="1"/>
  <c r="G10" i="1"/>
  <c r="G9" i="1"/>
  <c r="G8" i="1"/>
  <c r="F20" i="4"/>
  <c r="F19" i="4"/>
  <c r="F18" i="4"/>
  <c r="F17" i="4"/>
  <c r="F16" i="4"/>
  <c r="F14" i="4"/>
  <c r="F13" i="4"/>
  <c r="F12" i="4"/>
  <c r="F11" i="4"/>
  <c r="F9" i="4"/>
  <c r="F8" i="4"/>
  <c r="F7" i="4"/>
</calcChain>
</file>

<file path=xl/sharedStrings.xml><?xml version="1.0" encoding="utf-8"?>
<sst xmlns="http://schemas.openxmlformats.org/spreadsheetml/2006/main" count="1201" uniqueCount="496">
  <si>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</si>
  <si>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</si>
  <si>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</si>
  <si>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</si>
  <si>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</si>
  <si>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</si>
  <si>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</si>
  <si>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</si>
  <si>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</si>
  <si>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</si>
  <si>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</si>
  <si>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</si>
  <si>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</si>
  <si>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</si>
  <si>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</si>
  <si>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</si>
  <si>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</si>
  <si>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</si>
  <si>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</si>
  <si>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</si>
  <si>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</si>
  <si>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</si>
  <si>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</si>
  <si>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</si>
  <si>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</si>
  <si>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</si>
  <si>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</si>
  <si>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</si>
  <si>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</si>
  <si>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</si>
  <si>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</si>
  <si>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</si>
  <si>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</si>
  <si>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</si>
  <si>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</si>
  <si>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</si>
  <si>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</si>
  <si>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</si>
  <si>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</si>
  <si>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</si>
  <si>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</si>
  <si>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</si>
  <si>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</si>
  <si>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</si>
  <si>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</si>
  <si>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</si>
  <si>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</si>
  <si>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</si>
  <si>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</si>
  <si>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</si>
  <si>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</si>
  <si>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</si>
  <si>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</si>
  <si>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</si>
  <si>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</si>
  <si>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</si>
  <si>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</si>
  <si>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</si>
  <si>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</si>
  <si>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</si>
  <si>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</si>
  <si>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</si>
  <si>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</si>
  <si>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</si>
  <si>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</si>
  <si>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</si>
  <si>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</si>
  <si>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</si>
  <si>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</si>
  <si>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</si>
  <si>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</si>
  <si>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</si>
  <si>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</si>
  <si>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</si>
  <si>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</si>
  <si>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</si>
  <si>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</si>
  <si>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</si>
  <si>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</si>
  <si>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</si>
  <si>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</si>
  <si>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</si>
  <si>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</si>
  <si>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</si>
  <si>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</si>
  <si>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</si>
  <si>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</si>
  <si>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</si>
  <si>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</si>
  <si>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</si>
  <si>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</si>
  <si>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</si>
  <si>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</si>
  <si>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</si>
  <si>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</si>
  <si>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</si>
  <si>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</si>
  <si>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</si>
  <si>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</si>
  <si>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</si>
  <si>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</si>
  <si>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</si>
  <si>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</si>
  <si>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</si>
  <si>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</si>
  <si>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</si>
  <si>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</si>
  <si>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</si>
  <si>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</si>
  <si>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</si>
  <si>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</si>
  <si>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</si>
  <si>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</si>
  <si>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</si>
  <si>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</si>
  <si>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</si>
  <si>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</si>
  <si>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</si>
  <si>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</si>
  <si>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</si>
  <si>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</si>
  <si>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</si>
  <si>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</si>
  <si>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</si>
  <si>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</si>
  <si>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</si>
  <si>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</si>
  <si>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</si>
  <si>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</si>
  <si>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</si>
  <si>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</si>
  <si>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</si>
  <si>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</si>
  <si>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</si>
  <si>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</si>
  <si>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</si>
  <si>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</si>
  <si>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</si>
  <si>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</si>
  <si>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</si>
  <si>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</si>
  <si>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</si>
  <si>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</si>
  <si>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</si>
  <si>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</si>
  <si>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</si>
  <si>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</si>
  <si>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</si>
  <si>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</si>
  <si>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</si>
  <si>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</si>
  <si>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</si>
  <si>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</si>
  <si>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</si>
  <si>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</si>
  <si>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</si>
  <si>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</si>
  <si>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</si>
  <si>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</si>
  <si>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</si>
  <si>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</si>
  <si>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</si>
  <si>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</si>
  <si>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</si>
  <si>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</si>
  <si>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</si>
  <si>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</si>
  <si>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</si>
  <si>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</si>
  <si>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</si>
  <si>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</si>
  <si>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</si>
  <si>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</si>
  <si>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</si>
  <si>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</si>
  <si>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</si>
  <si>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</si>
  <si>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</si>
  <si>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</si>
  <si>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</si>
  <si>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</si>
  <si>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</si>
  <si>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</si>
  <si>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</si>
  <si>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</si>
  <si>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</si>
  <si>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</si>
  <si>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</si>
  <si>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</si>
  <si>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</si>
  <si>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</si>
  <si>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</si>
  <si>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</si>
  <si>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</si>
  <si>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</si>
  <si>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</si>
  <si>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</si>
  <si>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</si>
  <si>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</si>
  <si>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</si>
  <si>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</si>
  <si>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</si>
  <si>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</si>
  <si>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</si>
  <si>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</si>
  <si>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</si>
  <si>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</si>
  <si>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</si>
  <si>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</si>
  <si>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</si>
  <si>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</si>
  <si>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Data</t>
  </si>
  <si>
    <t>data</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</si>
  <si>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</si>
  <si>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</si>
  <si>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</si>
  <si>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</si>
  <si>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</si>
  <si>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</si>
  <si>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</si>
  <si>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</si>
  <si>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 xml:space="preserve">
IRB approach when neither own estimates of Loss Given Default nor conversion factors are used</t>
  </si>
  <si>
    <t xml:space="preserve">
IRB approach when own estimates of Loss Given Default and/or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</si>
  <si>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</si>
  <si>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</si>
  <si>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</si>
  <si>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</si>
  <si>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</si>
  <si>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</si>
  <si>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</si>
  <si>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</si>
  <si>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</si>
  <si>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</si>
  <si>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</si>
  <si>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</si>
  <si>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</si>
  <si>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</si>
  <si>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</si>
  <si>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</si>
  <si>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</si>
  <si>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</si>
  <si>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</si>
  <si>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</si>
  <si>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</si>
  <si>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</si>
  <si>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</si>
  <si>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</si>
  <si>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</si>
  <si>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</si>
  <si>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</si>
  <si>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</si>
  <si>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</si>
  <si>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</si>
  <si>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</si>
  <si>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</si>
  <si>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</si>
  <si>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</si>
  <si>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</si>
  <si>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</si>
  <si>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
</t>
    </r>
    <r>
      <rPr>
        <b/>
        <sz val="10"/>
        <rFont val="Verdana"/>
        <family val="2"/>
      </rPr>
      <t>IRB approach when own estimates of Loss Given Default and/or conversion factors are used</t>
    </r>
  </si>
  <si>
    <r>
      <t xml:space="preserve">Administrative penalties
</t>
    </r>
    <r>
      <rPr>
        <sz val="9"/>
        <color indexed="8"/>
        <rFont val="Verdana"/>
        <family val="2"/>
      </rPr>
      <t>(for breaches of authorisation/ acquisitions of qualifying holding  requirements)</t>
    </r>
  </si>
  <si>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</si>
  <si>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</si>
  <si>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</si>
  <si>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</si>
  <si>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</si>
  <si>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</si>
  <si>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</si>
  <si>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</si>
  <si>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 xml:space="preserve">Number of branches </t>
    </r>
    <r>
      <rPr>
        <vertAlign val="superscript"/>
        <sz val="10"/>
        <rFont val="Verdana"/>
        <family val="2"/>
      </rPr>
      <t>(4)</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</si>
  <si>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</si>
  <si>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</si>
  <si>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</si>
  <si>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</si>
  <si>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</si>
  <si>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</si>
  <si>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</si>
  <si>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</si>
  <si>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</si>
  <si>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</si>
  <si>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</si>
  <si>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</si>
  <si>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</si>
  <si>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</si>
  <si>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</si>
  <si>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</si>
  <si>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</si>
  <si>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</si>
  <si>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</si>
  <si>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</si>
  <si>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</si>
  <si>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</si>
  <si>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</si>
  <si>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</si>
  <si>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</si>
  <si>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</si>
  <si>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</si>
  <si>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</si>
  <si>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</si>
  <si>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</si>
  <si>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</si>
  <si>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</si>
  <si>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</si>
  <si>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</si>
  <si>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</si>
  <si>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</si>
  <si>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</si>
  <si>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</si>
  <si>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</si>
  <si>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</si>
  <si>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</si>
  <si>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</si>
  <si>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</si>
  <si>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</si>
  <si>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</si>
  <si>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</si>
  <si>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</si>
  <si>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</si>
  <si>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</si>
  <si>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</si>
  <si>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</si>
  <si>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</si>
  <si>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</si>
  <si>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</si>
  <si>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</si>
  <si>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</si>
  <si>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</si>
  <si>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</si>
  <si>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</si>
  <si>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</si>
  <si>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</si>
  <si>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</si>
  <si>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</si>
  <si>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</si>
  <si>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</si>
  <si>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</si>
  <si>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</si>
  <si>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</si>
  <si>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</si>
  <si>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</si>
  <si>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</si>
  <si>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</si>
  <si>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</si>
  <si>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</si>
  <si>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</si>
  <si>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</si>
  <si>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</si>
  <si>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</si>
  <si>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</si>
  <si>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</si>
  <si>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</si>
  <si>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</si>
  <si>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</si>
  <si>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</si>
  <si>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</si>
  <si>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</si>
  <si>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</si>
  <si>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</si>
  <si>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</si>
  <si>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</si>
  <si>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</si>
  <si>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</si>
  <si>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</si>
  <si>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</si>
  <si>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</si>
  <si>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</si>
  <si>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</si>
  <si>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</si>
  <si>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</si>
  <si>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</si>
  <si>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</si>
  <si>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</si>
  <si>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</si>
  <si>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</si>
  <si>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</si>
  <si>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</si>
  <si>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</si>
  <si>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</si>
  <si>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</si>
  <si>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</si>
  <si>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</si>
  <si>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</si>
  <si>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</si>
  <si>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</si>
  <si>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</si>
  <si>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</si>
  <si>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</si>
  <si>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</si>
  <si>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</si>
  <si>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</si>
  <si>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</si>
  <si>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</si>
  <si>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</si>
  <si>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</si>
  <si>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</si>
  <si>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</si>
  <si>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</si>
  <si>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</si>
  <si>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</si>
  <si>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</si>
  <si>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</si>
  <si>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</si>
  <si>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</si>
  <si>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</si>
  <si>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</si>
  <si>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</si>
  <si>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</si>
  <si>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</si>
  <si>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</si>
  <si>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</si>
  <si>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</si>
  <si>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</si>
  <si>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</si>
  <si>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</si>
  <si>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</si>
  <si>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</si>
  <si>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</si>
  <si>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</si>
  <si>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</si>
  <si>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</si>
  <si>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</si>
  <si>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</si>
  <si>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</si>
  <si>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</si>
  <si>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</si>
  <si>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</si>
  <si>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</si>
  <si>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</si>
  <si>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</si>
  <si>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</si>
  <si>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</si>
  <si>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</si>
  <si>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r>
      <t>Administrative penalties</t>
    </r>
    <r>
      <rPr>
        <b/>
        <vertAlign val="superscript"/>
        <sz val="12"/>
        <rFont val="Verdana"/>
        <family val="2"/>
      </rPr>
      <t xml:space="preserve"> (2)</t>
    </r>
  </si>
  <si>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</si>
  <si>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</si>
  <si>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</si>
  <si>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</si>
  <si>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</si>
  <si>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r>
      <t xml:space="preserve">Exposures and losses from lending collateralised by immovable property (MEUR) </t>
    </r>
    <r>
      <rPr>
        <b/>
        <vertAlign val="superscript"/>
        <sz val="10"/>
        <rFont val="Verdana"/>
        <family val="2"/>
      </rPr>
      <t>(6)</t>
    </r>
  </si>
  <si>
    <r>
      <t xml:space="preserve">Sum of exposures secured by residential property </t>
    </r>
    <r>
      <rPr>
        <b/>
        <vertAlign val="superscript"/>
        <sz val="10"/>
        <color indexed="8"/>
        <rFont val="Verdana"/>
        <family val="2"/>
      </rPr>
      <t>(7)</t>
    </r>
  </si>
  <si>
    <r>
      <t xml:space="preserve">Sum of exposures secured by immovable commercial property </t>
    </r>
    <r>
      <rPr>
        <b/>
        <vertAlign val="superscript"/>
        <sz val="10"/>
        <color indexed="8"/>
        <rFont val="Verdana"/>
        <family val="2"/>
      </rPr>
      <t>(7)</t>
    </r>
  </si>
  <si>
    <r>
      <t xml:space="preserve">Sum of losses stemming from lending up to the reference percentages </t>
    </r>
    <r>
      <rPr>
        <b/>
        <vertAlign val="superscript"/>
        <sz val="10"/>
        <color indexed="8"/>
        <rFont val="Verdana"/>
        <family val="2"/>
      </rPr>
      <t>(8)</t>
    </r>
  </si>
  <si>
    <r>
      <t xml:space="preserve">Of which: immovable property valued with mortgage lending value </t>
    </r>
    <r>
      <rPr>
        <b/>
        <vertAlign val="superscript"/>
        <sz val="10"/>
        <color indexed="8"/>
        <rFont val="Verdana"/>
        <family val="2"/>
      </rPr>
      <t>(9)</t>
    </r>
  </si>
  <si>
    <r>
      <t xml:space="preserve">Sum of overall losses </t>
    </r>
    <r>
      <rPr>
        <b/>
        <vertAlign val="superscript"/>
        <sz val="10"/>
        <color indexed="8"/>
        <rFont val="Verdana"/>
        <family val="2"/>
      </rPr>
      <t>(10)</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</si>
  <si>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</si>
  <si>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</si>
  <si>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</si>
  <si>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</si>
  <si>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r>
      <t xml:space="preserve">Total assets of the jurisdiction (in MEUR) </t>
    </r>
    <r>
      <rPr>
        <vertAlign val="superscript"/>
        <sz val="10"/>
        <rFont val="Verdana"/>
        <family val="2"/>
      </rPr>
      <t>(1)</t>
    </r>
  </si>
  <si>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</si>
  <si>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t>(2) GDP at market price; suggested source – Eurostat/ECB.</t>
  </si>
  <si>
    <r>
      <t xml:space="preserve">Total Common Equity Tier 1 capital as % of total capital </t>
    </r>
    <r>
      <rPr>
        <vertAlign val="superscript"/>
        <sz val="10"/>
        <color indexed="8"/>
        <rFont val="Verdana"/>
        <family val="2"/>
      </rPr>
      <t>(6)</t>
    </r>
  </si>
  <si>
    <r>
      <t xml:space="preserve">Total Additional Tier 1 capital as % of total capital </t>
    </r>
    <r>
      <rPr>
        <vertAlign val="superscript"/>
        <sz val="10"/>
        <color indexed="8"/>
        <rFont val="Verdana"/>
        <family val="2"/>
      </rPr>
      <t>(7)</t>
    </r>
  </si>
  <si>
    <r>
      <t xml:space="preserve">Total Tier 2 capital as % of total capital </t>
    </r>
    <r>
      <rPr>
        <vertAlign val="superscript"/>
        <sz val="10"/>
        <color indexed="8"/>
        <rFont val="Verdana"/>
        <family val="2"/>
      </rPr>
      <t>(8)</t>
    </r>
  </si>
  <si>
    <r>
      <t xml:space="preserve">Total capital requirements (in MEUR) </t>
    </r>
    <r>
      <rPr>
        <vertAlign val="superscript"/>
        <sz val="11"/>
        <color indexed="8"/>
        <rFont val="Verdana"/>
        <family val="2"/>
      </rPr>
      <t>(9)</t>
    </r>
  </si>
  <si>
    <r>
      <t xml:space="preserve">Total capital ratio (%) </t>
    </r>
    <r>
      <rPr>
        <vertAlign val="superscript"/>
        <sz val="11"/>
        <color indexed="8"/>
        <rFont val="Verdana"/>
        <family val="2"/>
      </rPr>
      <t>(10)</t>
    </r>
  </si>
  <si>
    <r>
      <t xml:space="preserve">Total capital ratio (%) </t>
    </r>
    <r>
      <rPr>
        <vertAlign val="superscript"/>
        <sz val="11"/>
        <rFont val="Verdana"/>
        <family val="2"/>
      </rPr>
      <t>(10)</t>
    </r>
  </si>
  <si>
    <r>
      <t xml:space="preserve">Total assets (in MEUR) </t>
    </r>
    <r>
      <rPr>
        <vertAlign val="superscript"/>
        <sz val="10"/>
        <color indexed="8"/>
        <rFont val="Verdana"/>
        <family val="2"/>
      </rPr>
      <t>(1)</t>
    </r>
  </si>
  <si>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</si>
  <si>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</si>
  <si>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</si>
  <si>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</si>
  <si>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</si>
  <si>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</si>
  <si>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</si>
  <si>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</si>
  <si>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</si>
  <si>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</si>
  <si>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</si>
  <si>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</si>
  <si>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</si>
  <si>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</si>
  <si>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</si>
  <si>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</si>
  <si>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</si>
  <si>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</si>
  <si>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</si>
  <si>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</si>
  <si>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</si>
  <si>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</si>
  <si>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</si>
  <si>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</si>
  <si>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</si>
  <si>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</si>
  <si>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</si>
  <si>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</si>
  <si>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</si>
  <si>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</si>
  <si>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Consolidated data per Competent Authority (year 2018)</t>
  </si>
  <si>
    <t>keine Sanktionen, sondern bloße Maßnahme nach nationalem Recht</t>
  </si>
  <si>
    <t>See row 023</t>
  </si>
  <si>
    <r>
      <t xml:space="preserve">Data on supervisory measures and administrative penalties </t>
    </r>
    <r>
      <rPr>
        <b/>
        <vertAlign val="superscript"/>
        <sz val="12"/>
        <color indexed="8"/>
        <rFont val="Verdana"/>
        <family val="2"/>
      </rPr>
      <t>(1)</t>
    </r>
    <r>
      <rPr>
        <b/>
        <sz val="12"/>
        <color indexed="8"/>
        <rFont val="Verdana"/>
        <family val="2"/>
      </rPr>
      <t xml:space="preserve"> (year 2018)</t>
    </r>
  </si>
  <si>
    <t>Data on operational risk (year 2018)</t>
  </si>
  <si>
    <r>
      <t xml:space="preserve">Data on market risk </t>
    </r>
    <r>
      <rPr>
        <b/>
        <vertAlign val="superscript"/>
        <sz val="12"/>
        <color indexed="8"/>
        <rFont val="Verdana"/>
        <family val="2"/>
      </rPr>
      <t>(1)</t>
    </r>
    <r>
      <rPr>
        <b/>
        <sz val="12"/>
        <color indexed="8"/>
        <rFont val="Verdana"/>
        <family val="2"/>
      </rPr>
      <t xml:space="preserve"> (year 2018)</t>
    </r>
  </si>
  <si>
    <t>Data on credit risk (year 2018)</t>
  </si>
  <si>
    <r>
      <t>Data on waivers</t>
    </r>
    <r>
      <rPr>
        <b/>
        <vertAlign val="superscript"/>
        <sz val="12"/>
        <color indexed="8"/>
        <rFont val="Verdana"/>
        <family val="2"/>
      </rPr>
      <t xml:space="preserve"> (1)</t>
    </r>
    <r>
      <rPr>
        <b/>
        <sz val="12"/>
        <color indexed="8"/>
        <rFont val="Verdana"/>
        <family val="2"/>
      </rPr>
      <t xml:space="preserve"> (year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</si>
</sst>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92">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sz val="11"/>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vertAlign val="superscript"/>
      <sz val="11"/>
      <color indexed="8"/>
      <name val="Verdana"/>
      <family val="2"/>
    </font>
    <font>
      <vertAlign val="superscript"/>
      <sz val="11"/>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55">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70" fillId="33" borderId="35" xfId="0" applyFont="1" applyFill="1" applyBorder="1" applyAlignment="1">
      <alignment horizontal="center" vertical="center" wrapText="1"/>
    </xf>
    <xf numFmtId="0" fontId="70"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70" fillId="31" borderId="54" xfId="0" applyFont="1" applyFill="1" applyBorder="1" applyAlignment="1">
      <alignment horizontal="center" vertical="center" wrapText="1"/>
    </xf>
    <xf numFmtId="0" fontId="70"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70" fillId="0" borderId="42" xfId="0" applyFont="1" applyFill="1" applyBorder="1" applyAlignment="1">
      <alignment horizontal="center" vertical="center" wrapText="1"/>
    </xf>
    <xf numFmtId="0" fontId="74"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9"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10" fontId="63" fillId="27" borderId="45" xfId="0" applyNumberFormat="1"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3"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3" fillId="28" borderId="64" xfId="0" applyFont="1" applyFill="1" applyBorder="1" applyAlignment="1">
      <alignment horizontal="center" vertical="center" wrapText="1" shrinkToFi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3" fillId="28" borderId="25" xfId="0"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70"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1" fillId="0" borderId="0" xfId="0" applyFont="1"/>
    <xf numFmtId="0" fontId="62" fillId="34" borderId="54" xfId="0" applyFont="1" applyFill="1" applyBorder="1" applyAlignment="1">
      <alignment horizontal="center" vertical="center" wrapText="1"/>
    </xf>
    <xf numFmtId="0" fontId="62" fillId="34" borderId="36" xfId="0" applyFont="1" applyFill="1" applyBorder="1" applyAlignment="1">
      <alignment horizontal="center" vertical="center" wrapText="1"/>
    </xf>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70"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70"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0" fillId="0" borderId="0" xfId="247" applyFont="1" applyFill="1" applyBorder="1" applyAlignment="1">
      <alignment horizontal="center" vertical="center" wrapText="1"/>
    </xf>
    <xf numFmtId="0" fontId="70" fillId="22" borderId="14" xfId="247" applyFont="1" applyFill="1" applyBorder="1" applyAlignment="1">
      <alignment horizontal="center" vertical="center" wrapText="1"/>
    </xf>
    <xf numFmtId="0" fontId="71"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70" fillId="34" borderId="54" xfId="0" applyFont="1" applyFill="1" applyBorder="1" applyAlignment="1">
      <alignment horizontal="center" vertical="center" wrapText="1"/>
    </xf>
    <xf numFmtId="49" fontId="2" fillId="0" borderId="0" xfId="0" applyNumberFormat="1" applyFont="1" applyAlignment="1">
      <alignment horizontal="center" vertical="center"/>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7" fillId="33" borderId="55" xfId="0" applyFont="1" applyFill="1" applyBorder="1"/>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0" fontId="7" fillId="33" borderId="0" xfId="0" applyFont="1" applyFill="1" applyAlignment="1">
      <alignment wrapText="1"/>
    </xf>
    <xf numFmtId="0" fontId="7" fillId="33" borderId="64" xfId="0" applyFont="1" applyFill="1" applyBorder="1" applyAlignment="1">
      <alignment wrapText="1"/>
    </xf>
    <xf numFmtId="0" fontId="7" fillId="33" borderId="25" xfId="0" applyFont="1" applyFill="1" applyBorder="1" applyAlignment="1">
      <alignment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 fillId="33" borderId="56" xfId="0" applyFont="1" applyFill="1" applyBorder="1" applyAlignment="1">
      <alignment wrapText="1"/>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3"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7" fillId="33" borderId="25"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5" xfId="0" applyFont="1" applyFill="1" applyBorder="1"/>
    <xf numFmtId="0" fontId="70" fillId="34" borderId="13" xfId="0" applyFont="1" applyFill="1" applyBorder="1" applyAlignment="1" applyProtection="1">
      <alignment horizontal="left" vertical="center" wrapText="1"/>
      <protection locked="0"/>
    </xf>
    <xf numFmtId="0" fontId="70" fillId="34" borderId="74" xfId="0" applyFont="1" applyFill="1" applyBorder="1" applyAlignment="1" applyProtection="1">
      <alignment horizontal="left" vertical="center" wrapText="1"/>
      <protection locked="0"/>
    </xf>
    <xf numFmtId="0" fontId="7" fillId="33" borderId="56" xfId="0" applyFont="1" applyFill="1" applyBorder="1"/>
    <xf numFmtId="0" fontId="63" fillId="31" borderId="81" xfId="0" applyFont="1" applyFill="1" applyBorder="1" applyAlignment="1" applyProtection="1">
      <alignment horizontal="left" vertical="center" wrapText="1"/>
      <protection locked="0"/>
    </xf>
    <xf numFmtId="0" fontId="63" fillId="34" borderId="88" xfId="0" applyFont="1" applyFill="1" applyBorder="1" applyAlignment="1">
      <alignment horizontal="left" vertical="center" wrapText="1"/>
    </xf>
    <xf numFmtId="0" fontId="63" fillId="34" borderId="14" xfId="0" applyFont="1" applyFill="1" applyBorder="1" applyAlignment="1" applyProtection="1">
      <alignment horizontal="left" vertical="center" wrapText="1"/>
      <protection locked="0"/>
    </xf>
    <xf numFmtId="0" fontId="7" fillId="33" borderId="64" xfId="0" applyFont="1" applyFill="1" applyBorder="1"/>
    <xf numFmtId="49" fontId="2" fillId="33" borderId="69" xfId="0" applyNumberFormat="1" applyFont="1" applyFill="1" applyBorder="1" applyAlignment="1">
      <alignment horizontal="center" vertical="center"/>
    </xf>
    <xf numFmtId="49" fontId="7"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49" fontId="3" fillId="33" borderId="69" xfId="0" applyNumberFormat="1" applyFont="1" applyFill="1" applyBorder="1" applyAlignment="1">
      <alignment horizontal="center"/>
    </xf>
    <xf numFmtId="49" fontId="3" fillId="33" borderId="70" xfId="0" applyNumberFormat="1" applyFont="1" applyFill="1" applyBorder="1" applyAlignment="1">
      <alignment horizontal="center"/>
    </xf>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49" fontId="85" fillId="0" borderId="0" xfId="0" applyNumberFormat="1" applyFont="1" applyFill="1" applyAlignment="1">
      <alignment vertical="top" wrapText="1"/>
    </xf>
    <xf numFmtId="0" fontId="57" fillId="32" borderId="0" xfId="0" applyFont="1" applyFill="1"/>
    <xf numFmtId="10" fontId="63" fillId="27" borderId="50" xfId="0" applyNumberFormat="1" applyFont="1" applyFill="1" applyBorder="1" applyAlignment="1">
      <alignment horizontal="center" vertical="center" wrapText="1"/>
    </xf>
    <xf numFmtId="167" fontId="67" fillId="27" borderId="42" xfId="323" applyNumberFormat="1" applyFont="1" applyFill="1" applyBorder="1" applyAlignment="1">
      <alignment horizontal="center" vertical="center" wrapText="1"/>
    </xf>
    <xf numFmtId="3" fontId="67" fillId="27" borderId="42" xfId="0" applyNumberFormat="1" applyFont="1" applyFill="1" applyBorder="1" applyAlignment="1">
      <alignment horizontal="center" vertical="center" wrapText="1"/>
    </xf>
    <xf numFmtId="3" fontId="63" fillId="27" borderId="50" xfId="0" applyNumberFormat="1" applyFont="1" applyFill="1" applyBorder="1" applyAlignment="1">
      <alignment horizontal="center" vertical="center" wrapText="1"/>
    </xf>
    <xf numFmtId="3" fontId="63" fillId="27" borderId="42" xfId="0" applyNumberFormat="1" applyFont="1" applyFill="1" applyBorder="1" applyAlignment="1">
      <alignment horizontal="center" vertical="center" wrapText="1"/>
    </xf>
    <xf numFmtId="3" fontId="63" fillId="27" borderId="45" xfId="0" applyNumberFormat="1" applyFont="1" applyFill="1" applyBorder="1" applyAlignment="1">
      <alignment horizontal="center" vertical="center" wrapText="1"/>
    </xf>
    <xf numFmtId="3" fontId="63" fillId="27" borderId="40" xfId="0" applyNumberFormat="1" applyFont="1" applyFill="1" applyBorder="1" applyAlignment="1">
      <alignment horizontal="center" vertical="center" wrapText="1"/>
    </xf>
    <xf numFmtId="0" fontId="60" fillId="0" borderId="0" xfId="0" applyFont="1" applyFill="1" applyBorder="1" applyAlignment="1">
      <alignment horizontal="left" vertical="center" wrapText="1"/>
    </xf>
    <xf numFmtId="0" fontId="84" fillId="32" borderId="0" xfId="0" applyFont="1" applyFill="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84" fillId="0" borderId="0" xfId="0" applyFont="1" applyFill="1" applyAlignment="1">
      <alignment horizontal="left" vertical="top" wrapText="1"/>
    </xf>
    <xf numFmtId="49" fontId="85"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4" fillId="0" borderId="0" xfId="0" applyFont="1" applyAlignment="1">
      <alignment horizontal="left" vertical="top"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8" fillId="32" borderId="21" xfId="257" applyFont="1" applyFill="1" applyBorder="1" applyAlignment="1">
      <alignment horizontal="left" vertical="center" wrapText="1"/>
    </xf>
    <xf numFmtId="0" fontId="72" fillId="31" borderId="38" xfId="257" applyFont="1" applyFill="1" applyBorder="1" applyAlignment="1">
      <alignment horizontal="left" wrapText="1"/>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8" fillId="32" borderId="48" xfId="257"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84" fillId="32" borderId="0" xfId="0" applyFont="1" applyFill="1" applyAlignment="1">
      <alignment horizontal="left" vertical="top"/>
    </xf>
    <xf numFmtId="0" fontId="71" fillId="32" borderId="48" xfId="257" applyFont="1" applyFill="1" applyBorder="1" applyAlignment="1">
      <alignment horizontal="left" vertical="center" wrapText="1"/>
    </xf>
    <xf numFmtId="0" fontId="85" fillId="32" borderId="0" xfId="0" applyFont="1" applyFill="1" applyBorder="1" applyAlignment="1">
      <alignment horizontal="left" vertical="top" wrapText="1"/>
    </xf>
    <xf numFmtId="0" fontId="85" fillId="32" borderId="17" xfId="0" applyFont="1" applyFill="1" applyBorder="1" applyAlignment="1">
      <alignment horizontal="left" vertical="top" wrapText="1"/>
    </xf>
    <xf numFmtId="0" fontId="76" fillId="32" borderId="0" xfId="0" applyFont="1" applyFill="1" applyAlignment="1">
      <alignment horizontal="left" vertical="top"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0" fillId="31" borderId="35" xfId="0"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70" fillId="34" borderId="34" xfId="0" applyFont="1" applyFill="1" applyBorder="1" applyAlignment="1" applyProtection="1">
      <alignment horizontal="center" vertical="center" wrapText="1"/>
      <protection locked="0"/>
    </xf>
    <xf numFmtId="0" fontId="70" fillId="34" borderId="27" xfId="0" applyFont="1" applyFill="1" applyBorder="1" applyAlignment="1" applyProtection="1">
      <alignment horizontal="center" vertical="center" wrapText="1"/>
      <protection locked="0"/>
    </xf>
    <xf numFmtId="0" fontId="63" fillId="27" borderId="49" xfId="0" applyNumberFormat="1" applyFont="1" applyFill="1" applyBorder="1" applyAlignment="1">
      <alignment horizontal="center" vertical="center" wrapText="1"/>
    </xf>
    <xf numFmtId="0" fontId="63" fillId="27" borderId="50" xfId="0" applyNumberFormat="1" applyFont="1" applyFill="1" applyBorder="1" applyAlignment="1">
      <alignment horizontal="center" vertical="center" wrapText="1"/>
    </xf>
    <xf numFmtId="0"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70" fillId="34" borderId="35"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70" fillId="31" borderId="53"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70" fillId="31" borderId="34" xfId="0" applyFont="1" applyFill="1" applyBorder="1" applyAlignment="1" applyProtection="1">
      <alignment horizontal="center" vertical="center" wrapText="1"/>
      <protection locked="0"/>
    </xf>
    <xf numFmtId="0" fontId="70"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91"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xf>
    <xf numFmtId="0" fontId="64" fillId="0" borderId="24" xfId="0" applyFont="1" applyFill="1" applyBorder="1" applyAlignment="1">
      <alignment horizontal="center" vertical="center"/>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63" fillId="34" borderId="98"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0" fillId="32" borderId="0" xfId="0" applyFill="1" applyAlignment="1">
      <alignment horizontal="left" vertical="top"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70" fillId="34" borderId="16" xfId="0" applyFont="1" applyFill="1" applyBorder="1" applyAlignment="1">
      <alignment horizontal="left" vertical="center" wrapText="1"/>
    </xf>
    <xf numFmtId="0" fontId="70" fillId="34" borderId="0" xfId="0" applyFont="1" applyFill="1" applyBorder="1" applyAlignment="1">
      <alignment horizontal="left" vertical="center" wrapText="1"/>
    </xf>
    <xf numFmtId="0" fontId="70"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70" fillId="34" borderId="74" xfId="0" applyFont="1" applyFill="1" applyBorder="1" applyAlignment="1" applyProtection="1">
      <alignment horizontal="left" vertical="center" wrapText="1"/>
      <protection locked="0"/>
    </xf>
    <xf numFmtId="0" fontId="70" fillId="34" borderId="51" xfId="0" applyFont="1" applyFill="1" applyBorder="1" applyAlignment="1" applyProtection="1">
      <alignment horizontal="left" vertical="center" wrapText="1"/>
      <protection locked="0"/>
    </xf>
    <xf numFmtId="0" fontId="70"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70" fillId="34" borderId="13" xfId="0" applyFont="1" applyFill="1" applyBorder="1" applyAlignment="1">
      <alignment horizontal="left" vertical="center" wrapText="1"/>
    </xf>
    <xf numFmtId="0" fontId="70" fillId="34" borderId="82" xfId="0" applyFont="1" applyFill="1" applyBorder="1" applyAlignment="1">
      <alignment horizontal="left" vertical="center" wrapText="1"/>
    </xf>
    <xf numFmtId="0" fontId="70" fillId="34" borderId="0" xfId="0" applyFont="1" applyFill="1" applyBorder="1" applyAlignment="1" applyProtection="1">
      <alignment horizontal="left" vertical="center" wrapText="1"/>
      <protection locked="0"/>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70" fillId="34" borderId="34" xfId="0" applyFont="1" applyFill="1" applyBorder="1" applyAlignment="1" applyProtection="1">
      <alignment horizontal="left" vertical="center" wrapText="1"/>
      <protection locked="0"/>
    </xf>
    <xf numFmtId="0" fontId="70"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70" fillId="0" borderId="78" xfId="0" applyFont="1" applyFill="1" applyBorder="1" applyAlignment="1">
      <alignment horizontal="left" vertical="center" wrapText="1"/>
    </xf>
    <xf numFmtId="0" fontId="70" fillId="0" borderId="88" xfId="0" applyFont="1" applyFill="1" applyBorder="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70" fillId="27" borderId="44"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58" fillId="34" borderId="51" xfId="0" applyFont="1" applyFill="1" applyBorder="1" applyAlignment="1" applyProtection="1">
      <alignment horizontal="left" vertical="center" wrapText="1"/>
      <protection locked="0"/>
    </xf>
    <xf numFmtId="0" fontId="58" fillId="34" borderId="29"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4" fillId="34" borderId="35" xfId="0" applyFont="1" applyFill="1" applyBorder="1" applyAlignment="1" applyProtection="1">
      <alignment horizontal="left" vertical="center" wrapText="1"/>
      <protection locked="0"/>
    </xf>
    <xf numFmtId="0" fontId="64" fillId="34" borderId="36" xfId="0" applyFont="1" applyFill="1" applyBorder="1" applyAlignment="1" applyProtection="1">
      <alignment horizontal="left" vertical="center" wrapText="1"/>
      <protection locked="0"/>
    </xf>
    <xf numFmtId="0" fontId="62" fillId="34" borderId="34" xfId="0" applyFont="1" applyFill="1" applyBorder="1" applyAlignment="1" applyProtection="1">
      <alignment horizontal="left" vertical="center" wrapText="1"/>
      <protection locked="0"/>
    </xf>
    <xf numFmtId="0" fontId="62"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95"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63" fillId="34" borderId="98" xfId="0" applyFont="1" applyFill="1" applyBorder="1" applyAlignment="1">
      <alignment horizontal="left" vertical="center" wrapText="1"/>
    </xf>
    <xf numFmtId="49" fontId="85" fillId="32" borderId="0" xfId="0" applyNumberFormat="1" applyFont="1" applyFill="1" applyAlignment="1">
      <alignment horizontal="left" vertical="top" wrapText="1"/>
    </xf>
    <xf numFmtId="0" fontId="80" fillId="0" borderId="0" xfId="247" applyFont="1" applyFill="1" applyAlignment="1">
      <alignment horizontal="left" vertical="center" wrapText="1"/>
    </xf>
    <xf numFmtId="0" fontId="63" fillId="0" borderId="0" xfId="247" applyFont="1" applyFill="1" applyAlignment="1">
      <alignment horizontal="left" vertical="center" wrapText="1"/>
    </xf>
    <xf numFmtId="0" fontId="70" fillId="34" borderId="34" xfId="247" applyFont="1" applyFill="1" applyBorder="1" applyAlignment="1">
      <alignment horizontal="left" vertical="center" wrapText="1"/>
    </xf>
    <xf numFmtId="0" fontId="70" fillId="34" borderId="27" xfId="247" applyFont="1" applyFill="1" applyBorder="1" applyAlignment="1">
      <alignment horizontal="left" vertical="center" wrapText="1"/>
    </xf>
    <xf numFmtId="0" fontId="70" fillId="34" borderId="74" xfId="247" applyFont="1" applyFill="1" applyBorder="1" applyAlignment="1">
      <alignment horizontal="left" vertical="center" wrapText="1"/>
    </xf>
    <xf numFmtId="0" fontId="70" fillId="34" borderId="58" xfId="247" applyFont="1" applyFill="1" applyBorder="1" applyAlignment="1">
      <alignment horizontal="left" vertical="center" wrapText="1"/>
    </xf>
    <xf numFmtId="0" fontId="70" fillId="34" borderId="35" xfId="247" applyFont="1" applyFill="1" applyBorder="1" applyAlignment="1">
      <alignment horizontal="left" vertical="center" wrapText="1"/>
    </xf>
    <xf numFmtId="0" fontId="76" fillId="0" borderId="74" xfId="247" applyFont="1" applyFill="1" applyBorder="1" applyAlignment="1">
      <alignment horizontal="left" vertical="center" wrapText="1"/>
    </xf>
    <xf numFmtId="0" fontId="76" fillId="0" borderId="81" xfId="247" applyFont="1" applyFill="1" applyBorder="1" applyAlignment="1">
      <alignment horizontal="left" vertical="center" wrapText="1"/>
    </xf>
    <xf numFmtId="0" fontId="70" fillId="34" borderId="82" xfId="247" applyFont="1" applyFill="1" applyBorder="1" applyAlignment="1">
      <alignment horizontal="left" vertical="center" wrapText="1"/>
    </xf>
    <xf numFmtId="0" fontId="70" fillId="34" borderId="88" xfId="247" applyFont="1" applyFill="1" applyBorder="1" applyAlignment="1">
      <alignment horizontal="left" vertical="center" wrapText="1"/>
    </xf>
    <xf numFmtId="0" fontId="76" fillId="0" borderId="13" xfId="247" applyFont="1" applyFill="1" applyBorder="1" applyAlignment="1">
      <alignment horizontal="left" vertical="center" wrapText="1"/>
    </xf>
    <xf numFmtId="0" fontId="76" fillId="0" borderId="14" xfId="247" applyFont="1" applyFill="1" applyBorder="1" applyAlignment="1">
      <alignment horizontal="left" vertical="center" wrapText="1"/>
    </xf>
    <xf numFmtId="0" fontId="76" fillId="0" borderId="82" xfId="247" applyFont="1" applyFill="1" applyBorder="1" applyAlignment="1">
      <alignment horizontal="left" vertical="center" wrapText="1"/>
    </xf>
    <xf numFmtId="0" fontId="76" fillId="0" borderId="88" xfId="247" applyFont="1" applyFill="1" applyBorder="1" applyAlignment="1">
      <alignment horizontal="left" vertical="center" wrapText="1"/>
    </xf>
    <xf numFmtId="0" fontId="77" fillId="29" borderId="8" xfId="191" applyFont="1" applyFill="1" applyBorder="1" applyAlignment="1" applyProtection="1">
      <alignment horizontal="center" vertical="center" wrapText="1"/>
    </xf>
    <xf numFmtId="0" fontId="77" fillId="29" borderId="13" xfId="191" applyFont="1" applyFill="1" applyBorder="1" applyAlignment="1" applyProtection="1">
      <alignment horizontal="center" vertical="center" wrapText="1"/>
    </xf>
    <xf numFmtId="0" fontId="77" fillId="29" borderId="14" xfId="191" applyFont="1" applyFill="1" applyBorder="1" applyAlignment="1" applyProtection="1">
      <alignment horizontal="center" vertical="center" wrapText="1"/>
    </xf>
    <xf numFmtId="0" fontId="77" fillId="30" borderId="8" xfId="247" applyFont="1" applyFill="1" applyBorder="1" applyAlignment="1">
      <alignment horizontal="center" vertical="center" wrapText="1"/>
    </xf>
    <xf numFmtId="0" fontId="77" fillId="30" borderId="13" xfId="247" applyFont="1" applyFill="1" applyBorder="1" applyAlignment="1">
      <alignment horizontal="center" vertical="center" wrapText="1"/>
    </xf>
    <xf numFmtId="0" fontId="77" fillId="30" borderId="14" xfId="247" applyFont="1" applyFill="1" applyBorder="1" applyAlignment="1">
      <alignment horizontal="center" vertical="center" wrapText="1"/>
    </xf>
    <xf numFmtId="0" fontId="77" fillId="30" borderId="8" xfId="191" applyFont="1" applyFill="1" applyBorder="1" applyAlignment="1" applyProtection="1">
      <alignment horizontal="center" vertical="center" wrapText="1"/>
    </xf>
    <xf numFmtId="0" fontId="77" fillId="30" borderId="13" xfId="191" applyFont="1" applyFill="1" applyBorder="1" applyAlignment="1" applyProtection="1">
      <alignment horizontal="center" vertical="center" wrapText="1"/>
    </xf>
    <xf numFmtId="0" fontId="77" fillId="30" borderId="14" xfId="191" applyFont="1" applyFill="1" applyBorder="1" applyAlignment="1" applyProtection="1">
      <alignment horizontal="center" vertical="center" wrapText="1"/>
    </xf>
    <xf numFmtId="0" fontId="77" fillId="30" borderId="8" xfId="191" applyFont="1" applyFill="1" applyBorder="1" applyAlignment="1" applyProtection="1">
      <alignment horizontal="center" vertical="center"/>
    </xf>
    <xf numFmtId="0" fontId="77" fillId="30" borderId="13" xfId="191" applyFont="1" applyFill="1" applyBorder="1" applyAlignment="1" applyProtection="1">
      <alignment horizontal="center" vertical="center"/>
    </xf>
    <xf numFmtId="0" fontId="77" fillId="30" borderId="14" xfId="191" applyFont="1" applyFill="1" applyBorder="1" applyAlignment="1" applyProtection="1">
      <alignment horizontal="center" vertical="center"/>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7" fillId="29" borderId="8" xfId="247" applyFont="1" applyFill="1" applyBorder="1" applyAlignment="1">
      <alignment horizontal="center" vertical="center" wrapText="1"/>
    </xf>
    <xf numFmtId="0" fontId="77" fillId="29" borderId="13" xfId="247" applyFont="1" applyFill="1" applyBorder="1" applyAlignment="1">
      <alignment horizontal="center" vertical="center" wrapText="1"/>
    </xf>
    <xf numFmtId="0" fontId="77" fillId="29" borderId="14" xfId="247" applyFont="1" applyFill="1" applyBorder="1" applyAlignment="1">
      <alignment horizontal="center" vertical="center" wrapText="1"/>
    </xf>
    <xf numFmtId="0" fontId="77" fillId="29" borderId="8" xfId="191" applyFont="1" applyFill="1" applyBorder="1" applyAlignment="1" applyProtection="1">
      <alignment horizontal="center" vertical="center"/>
    </xf>
    <xf numFmtId="0" fontId="77" fillId="29" borderId="13" xfId="191" applyFont="1" applyFill="1" applyBorder="1" applyAlignment="1" applyProtection="1">
      <alignment horizontal="center" vertical="center"/>
    </xf>
    <xf numFmtId="0" fontId="77" fillId="29" borderId="14" xfId="191" applyFont="1" applyFill="1" applyBorder="1" applyAlignment="1" applyProtection="1">
      <alignment horizontal="center" vertical="center"/>
    </xf>
    <xf numFmtId="0" fontId="76" fillId="32" borderId="0" xfId="247" applyFont="1" applyFill="1" applyAlignment="1">
      <alignment horizontal="left" vertical="top" wrapText="1"/>
    </xf>
    <xf numFmtId="0" fontId="76" fillId="27" borderId="13" xfId="247" applyFont="1" applyFill="1" applyBorder="1" applyAlignment="1">
      <alignment horizontal="left" vertical="center" wrapText="1"/>
    </xf>
    <xf numFmtId="0" fontId="76" fillId="27" borderId="14" xfId="247" applyFont="1" applyFill="1" applyBorder="1" applyAlignment="1">
      <alignment horizontal="left" vertical="center" wrapText="1"/>
    </xf>
    <xf numFmtId="0" fontId="76" fillId="32" borderId="13" xfId="247" applyFont="1" applyFill="1" applyBorder="1" applyAlignment="1">
      <alignment horizontal="left" vertical="center" wrapText="1"/>
    </xf>
    <xf numFmtId="0" fontId="76" fillId="32" borderId="14" xfId="247" applyFont="1" applyFill="1" applyBorder="1" applyAlignment="1">
      <alignment horizontal="left" vertical="center" wrapText="1"/>
    </xf>
    <xf numFmtId="0" fontId="57" fillId="0" borderId="0" xfId="0" applyFont="1" applyFill="1"/>
    <xf numFmtId="0" fontId="70" fillId="0" borderId="36" xfId="0" applyFont="1" applyFill="1" applyBorder="1" applyAlignment="1">
      <alignment horizontal="center" vertical="center" wrapText="1"/>
    </xf>
    <xf numFmtId="0" fontId="64" fillId="0" borderId="25" xfId="0" applyFont="1" applyFill="1" applyBorder="1" applyAlignment="1" applyProtection="1">
      <alignment vertical="center" wrapText="1"/>
      <protection locked="0"/>
    </xf>
    <xf numFmtId="0" fontId="75" fillId="0" borderId="40" xfId="0" applyNumberFormat="1" applyFont="1" applyFill="1" applyBorder="1" applyAlignment="1">
      <alignment horizontal="center" vertical="center" wrapText="1"/>
    </xf>
    <xf numFmtId="0" fontId="75" fillId="0" borderId="42" xfId="0" applyNumberFormat="1" applyFont="1" applyFill="1" applyBorder="1" applyAlignment="1">
      <alignment horizontal="center" vertical="center" wrapText="1"/>
    </xf>
    <xf numFmtId="0" fontId="75" fillId="0" borderId="45" xfId="0" applyNumberFormat="1" applyFont="1" applyFill="1" applyBorder="1" applyAlignment="1">
      <alignment horizontal="center" vertical="center" wrapText="1"/>
    </xf>
    <xf numFmtId="0" fontId="64" fillId="0" borderId="36" xfId="0" applyFont="1" applyFill="1" applyBorder="1" applyAlignment="1" applyProtection="1">
      <alignment vertical="center" wrapText="1"/>
      <protection locked="0"/>
    </xf>
    <xf numFmtId="2" fontId="75" fillId="0" borderId="40" xfId="0" applyNumberFormat="1" applyFont="1" applyFill="1" applyBorder="1" applyAlignment="1">
      <alignment horizontal="center" vertical="center" wrapText="1"/>
    </xf>
    <xf numFmtId="0" fontId="64" fillId="0" borderId="36" xfId="0" applyFont="1" applyFill="1" applyBorder="1" applyAlignment="1" applyProtection="1">
      <alignment horizontal="center" vertical="center" wrapText="1"/>
      <protection locked="0"/>
    </xf>
    <xf numFmtId="0" fontId="64" fillId="0" borderId="25" xfId="0" applyFont="1" applyFill="1" applyBorder="1" applyAlignment="1" applyProtection="1">
      <alignment horizontal="center" vertical="center" wrapText="1"/>
      <protection locked="0"/>
    </xf>
    <xf numFmtId="0" fontId="60" fillId="0" borderId="0" xfId="247" applyNumberFormat="1" applyFont="1" applyAlignment="1">
      <alignment horizontal="center" vertical="center" wrapText="1"/>
    </xf>
    <xf numFmtId="0" fontId="63" fillId="0" borderId="0" xfId="247" applyNumberFormat="1" applyFont="1" applyFill="1" applyAlignment="1">
      <alignment horizontal="center" vertical="center" wrapText="1"/>
    </xf>
    <xf numFmtId="0" fontId="64" fillId="34" borderId="54" xfId="247" applyNumberFormat="1" applyFont="1" applyFill="1" applyBorder="1" applyAlignment="1">
      <alignment horizontal="center" vertical="center" wrapText="1"/>
    </xf>
    <xf numFmtId="0" fontId="64" fillId="34" borderId="36" xfId="247" applyNumberFormat="1" applyFont="1" applyFill="1" applyBorder="1" applyAlignment="1">
      <alignment horizontal="center" vertical="center" wrapText="1"/>
    </xf>
    <xf numFmtId="0" fontId="79" fillId="27" borderId="39" xfId="0" applyNumberFormat="1" applyFont="1" applyFill="1" applyBorder="1" applyAlignment="1">
      <alignment horizontal="center" vertical="center" wrapText="1"/>
    </xf>
    <xf numFmtId="0" fontId="79" fillId="27" borderId="40" xfId="0" applyNumberFormat="1" applyFont="1" applyFill="1" applyBorder="1" applyAlignment="1">
      <alignment horizontal="center" vertical="center" wrapText="1"/>
    </xf>
    <xf numFmtId="0" fontId="76" fillId="27" borderId="7" xfId="247" applyNumberFormat="1" applyFont="1" applyFill="1" applyBorder="1" applyAlignment="1">
      <alignment horizontal="center" vertical="center" wrapText="1"/>
    </xf>
    <xf numFmtId="0" fontId="79" fillId="27" borderId="42" xfId="0" applyNumberFormat="1" applyFont="1" applyFill="1" applyBorder="1" applyAlignment="1">
      <alignment horizontal="center" vertical="center" wrapText="1"/>
    </xf>
    <xf numFmtId="0" fontId="76" fillId="27" borderId="44" xfId="247" applyNumberFormat="1" applyFont="1" applyFill="1" applyBorder="1" applyAlignment="1">
      <alignment horizontal="center" vertical="center" wrapText="1"/>
    </xf>
    <xf numFmtId="0" fontId="79" fillId="27" borderId="45" xfId="0" applyNumberFormat="1" applyFont="1" applyFill="1" applyBorder="1" applyAlignment="1">
      <alignment horizontal="center" vertical="center" wrapText="1"/>
    </xf>
    <xf numFmtId="0" fontId="70" fillId="34" borderId="84" xfId="247" applyNumberFormat="1" applyFont="1" applyFill="1" applyBorder="1" applyAlignment="1">
      <alignment horizontal="center" vertical="center" wrapText="1"/>
    </xf>
    <xf numFmtId="0" fontId="70" fillId="34" borderId="27" xfId="247" applyNumberFormat="1" applyFont="1" applyFill="1" applyBorder="1" applyAlignment="1">
      <alignment horizontal="center" vertical="center" wrapText="1"/>
    </xf>
    <xf numFmtId="0" fontId="79" fillId="27" borderId="80" xfId="247" applyNumberFormat="1" applyFont="1" applyFill="1" applyBorder="1" applyAlignment="1">
      <alignment horizontal="center" vertical="center" wrapText="1"/>
    </xf>
    <xf numFmtId="0" fontId="79" fillId="27" borderId="58" xfId="247" applyNumberFormat="1" applyFont="1" applyFill="1" applyBorder="1" applyAlignment="1">
      <alignment horizontal="center" vertical="center" wrapText="1"/>
    </xf>
    <xf numFmtId="0" fontId="79" fillId="27" borderId="8" xfId="247" applyNumberFormat="1" applyFont="1" applyFill="1" applyBorder="1" applyAlignment="1">
      <alignment horizontal="center" vertical="center" wrapText="1"/>
    </xf>
    <xf numFmtId="0" fontId="79" fillId="27" borderId="91" xfId="247" applyNumberFormat="1" applyFont="1" applyFill="1" applyBorder="1" applyAlignment="1">
      <alignment horizontal="center" vertical="center" wrapText="1"/>
    </xf>
    <xf numFmtId="0" fontId="79" fillId="27" borderId="78" xfId="247" applyNumberFormat="1" applyFont="1" applyFill="1" applyBorder="1" applyAlignment="1">
      <alignment horizontal="center" vertical="center" wrapText="1"/>
    </xf>
    <xf numFmtId="0" fontId="79" fillId="27" borderId="92" xfId="247" applyNumberFormat="1" applyFont="1" applyFill="1" applyBorder="1" applyAlignment="1">
      <alignment horizontal="center" vertical="center" wrapText="1"/>
    </xf>
    <xf numFmtId="0" fontId="64" fillId="34" borderId="84" xfId="247" applyNumberFormat="1" applyFont="1" applyFill="1" applyBorder="1" applyAlignment="1">
      <alignment horizontal="center" vertical="center" wrapText="1"/>
    </xf>
    <xf numFmtId="0" fontId="64" fillId="34" borderId="27" xfId="247" applyNumberFormat="1" applyFont="1" applyFill="1" applyBorder="1" applyAlignment="1">
      <alignment horizontal="center" vertical="center" wrapText="1"/>
    </xf>
    <xf numFmtId="0" fontId="70" fillId="34" borderId="78" xfId="247" applyNumberFormat="1" applyFont="1" applyFill="1" applyBorder="1" applyAlignment="1">
      <alignment horizontal="center" vertical="center" wrapText="1"/>
    </xf>
    <xf numFmtId="0" fontId="70" fillId="34" borderId="92" xfId="247" applyNumberFormat="1" applyFont="1" applyFill="1" applyBorder="1" applyAlignment="1">
      <alignment horizontal="center" vertical="center" wrapText="1"/>
    </xf>
    <xf numFmtId="0" fontId="63" fillId="0" borderId="0" xfId="247" applyNumberFormat="1" applyFont="1" applyFill="1" applyBorder="1" applyAlignment="1">
      <alignment horizontal="center"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onader/AppData/Local/Microsoft/windows/INetCache/Content.Outlook/D8C2GDHB/Daten%20184/OBI_CEBS%20PilarII_LSI_v2-0_184_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eitung"/>
      <sheetName val="Daten OBServ"/>
      <sheetName val="Daten neu"/>
      <sheetName val="BKAUSLBD"/>
      <sheetName val="Part 1 - Banksekor"/>
      <sheetName val="Part 2 - credit risk"/>
      <sheetName val="Part 3 - Marketrisk"/>
      <sheetName val="Part 4 - OpRisk"/>
      <sheetName val="Part 5"/>
      <sheetName val="Part 6"/>
      <sheetName val="Positionen neu"/>
      <sheetName val="Auslandstöchter"/>
    </sheetNames>
    <sheetDataSet>
      <sheetData sheetId="0" refreshError="1"/>
      <sheetData sheetId="1" refreshError="1"/>
      <sheetData sheetId="2" refreshError="1"/>
      <sheetData sheetId="3" refreshError="1"/>
      <sheetData sheetId="4" refreshError="1">
        <row r="6">
          <cell r="D6">
            <v>441</v>
          </cell>
        </row>
        <row r="7">
          <cell r="D7">
            <v>309526.35557433992</v>
          </cell>
        </row>
        <row r="8">
          <cell r="D8">
            <v>0.8017503316816168</v>
          </cell>
        </row>
        <row r="14">
          <cell r="D14">
            <v>0</v>
          </cell>
        </row>
        <row r="15">
          <cell r="D15">
            <v>0</v>
          </cell>
        </row>
        <row r="16">
          <cell r="D16">
            <v>9</v>
          </cell>
        </row>
        <row r="17">
          <cell r="D17">
            <v>15043.019469920002</v>
          </cell>
        </row>
        <row r="19">
          <cell r="D19">
            <v>0.90146117744627174</v>
          </cell>
        </row>
        <row r="20">
          <cell r="D20">
            <v>1.1329599029791295E-2</v>
          </cell>
        </row>
        <row r="21">
          <cell r="D21">
            <v>8.7209223523936924E-2</v>
          </cell>
        </row>
        <row r="22">
          <cell r="D22">
            <v>13653.774483494402</v>
          </cell>
        </row>
        <row r="23">
          <cell r="D23">
            <v>0.19352954727769381</v>
          </cell>
        </row>
      </sheetData>
      <sheetData sheetId="5" refreshError="1">
        <row r="6">
          <cell r="E6">
            <v>0.91286491645229495</v>
          </cell>
        </row>
        <row r="7">
          <cell r="E7">
            <v>0.99771689497716898</v>
          </cell>
        </row>
        <row r="8">
          <cell r="E8">
            <v>2.2831050228310501E-3</v>
          </cell>
        </row>
        <row r="9">
          <cell r="E9">
            <v>0</v>
          </cell>
        </row>
        <row r="10">
          <cell r="E10">
            <v>0.98850829620432401</v>
          </cell>
        </row>
        <row r="11">
          <cell r="E11">
            <v>8.6540057254160668E-3</v>
          </cell>
        </row>
        <row r="12">
          <cell r="E12">
            <v>2.8369244738538934E-3</v>
          </cell>
        </row>
        <row r="13">
          <cell r="G13">
            <v>0.63344031894168973</v>
          </cell>
        </row>
        <row r="14">
          <cell r="E14">
            <v>0</v>
          </cell>
        </row>
        <row r="15">
          <cell r="E15">
            <v>0</v>
          </cell>
        </row>
        <row r="16">
          <cell r="E16">
            <v>0.25647094689916711</v>
          </cell>
        </row>
        <row r="17">
          <cell r="E17">
            <v>0.10320945710639913</v>
          </cell>
        </row>
        <row r="18">
          <cell r="E18">
            <v>0.27375991493612351</v>
          </cell>
        </row>
        <row r="19">
          <cell r="G19">
            <v>0.24688379658194501</v>
          </cell>
        </row>
        <row r="20">
          <cell r="E20">
            <v>0</v>
          </cell>
        </row>
        <row r="21">
          <cell r="E21">
            <v>0</v>
          </cell>
        </row>
        <row r="22">
          <cell r="E22">
            <v>0</v>
          </cell>
        </row>
        <row r="23">
          <cell r="E23">
            <v>0</v>
          </cell>
        </row>
        <row r="24">
          <cell r="E24">
            <v>0</v>
          </cell>
        </row>
        <row r="25">
          <cell r="E25">
            <v>3.9890368424480328E-2</v>
          </cell>
        </row>
        <row r="26">
          <cell r="E26">
            <v>0.12964786646633372</v>
          </cell>
        </row>
        <row r="27">
          <cell r="E27">
            <v>6.1158275513549486E-3</v>
          </cell>
        </row>
        <row r="28">
          <cell r="E28">
            <v>3.6558284443447518E-2</v>
          </cell>
        </row>
        <row r="29">
          <cell r="E29">
            <v>3.4671449696328488E-2</v>
          </cell>
        </row>
        <row r="30">
          <cell r="E30">
            <v>4.7201304019490443E-2</v>
          </cell>
        </row>
        <row r="31">
          <cell r="E31">
            <v>0</v>
          </cell>
        </row>
        <row r="32">
          <cell r="E32">
            <v>7.2474580456874799E-2</v>
          </cell>
        </row>
        <row r="35">
          <cell r="E35">
            <v>9.5968595423847319E-3</v>
          </cell>
        </row>
        <row r="36">
          <cell r="E36">
            <v>1.2888975349336989E-3</v>
          </cell>
        </row>
        <row r="37">
          <cell r="E37">
            <v>2.2659091387836057E-3</v>
          </cell>
        </row>
        <row r="38">
          <cell r="E38">
            <v>6.562738726778254E-5</v>
          </cell>
        </row>
        <row r="39">
          <cell r="E39">
            <v>0</v>
          </cell>
        </row>
        <row r="40">
          <cell r="E40">
            <v>2.6612090005869095E-2</v>
          </cell>
        </row>
        <row r="41">
          <cell r="E41">
            <v>0.41858802421501023</v>
          </cell>
        </row>
        <row r="42">
          <cell r="E42">
            <v>0.17050185016929839</v>
          </cell>
        </row>
        <row r="43">
          <cell r="E43">
            <v>0.17076140472586129</v>
          </cell>
        </row>
        <row r="44">
          <cell r="E44">
            <v>2.4273502314449965E-2</v>
          </cell>
        </row>
        <row r="45">
          <cell r="E45">
            <v>1.9337611672534519E-2</v>
          </cell>
        </row>
        <row r="46">
          <cell r="E46">
            <v>3.2380228731667248E-3</v>
          </cell>
        </row>
        <row r="47">
          <cell r="E47">
            <v>3.0669883537799432E-4</v>
          </cell>
        </row>
        <row r="48">
          <cell r="E48">
            <v>1.4166336682527951E-2</v>
          </cell>
        </row>
        <row r="49">
          <cell r="E49">
            <v>9.7625350253591939E-2</v>
          </cell>
        </row>
        <row r="50">
          <cell r="E50">
            <v>4.1369237680280245E-2</v>
          </cell>
        </row>
        <row r="51">
          <cell r="E51">
            <v>2.5769722333659572E-6</v>
          </cell>
        </row>
        <row r="52">
          <cell r="E52">
            <v>0.65525114155251141</v>
          </cell>
        </row>
        <row r="53">
          <cell r="E53">
            <v>0.34474885844748859</v>
          </cell>
        </row>
        <row r="70">
          <cell r="E70">
            <v>96551.178207319972</v>
          </cell>
        </row>
        <row r="71">
          <cell r="E71">
            <v>18.741406589999997</v>
          </cell>
        </row>
        <row r="72">
          <cell r="E72">
            <v>3.3487929999999999E-2</v>
          </cell>
        </row>
        <row r="73">
          <cell r="E73">
            <v>28.642002569999999</v>
          </cell>
        </row>
        <row r="74">
          <cell r="E74">
            <v>0.29945651000000001</v>
          </cell>
        </row>
        <row r="75">
          <cell r="E75">
            <v>44251.262005899996</v>
          </cell>
        </row>
        <row r="76">
          <cell r="E76">
            <v>29.135422429999998</v>
          </cell>
        </row>
        <row r="77">
          <cell r="E77">
            <v>4.7718000000000001E-4</v>
          </cell>
        </row>
        <row r="78">
          <cell r="E78">
            <v>71.251821079999999</v>
          </cell>
        </row>
        <row r="79">
          <cell r="E79">
            <v>1.4327790000000002E-2</v>
          </cell>
        </row>
      </sheetData>
      <sheetData sheetId="6" refreshError="1">
        <row r="6">
          <cell r="E6">
            <v>7.5680208498620401E-3</v>
          </cell>
        </row>
        <row r="7">
          <cell r="E7">
            <v>1</v>
          </cell>
        </row>
        <row r="8">
          <cell r="E8">
            <v>0</v>
          </cell>
        </row>
        <row r="9">
          <cell r="E9">
            <v>1</v>
          </cell>
        </row>
        <row r="10">
          <cell r="E10">
            <v>0</v>
          </cell>
        </row>
      </sheetData>
      <sheetData sheetId="7" refreshError="1">
        <row r="6">
          <cell r="E6">
            <v>7.5322931066662102E-2</v>
          </cell>
        </row>
        <row r="7">
          <cell r="E7">
            <v>0.99076212471131642</v>
          </cell>
        </row>
        <row r="8">
          <cell r="E8">
            <v>9.2378752886836026E-3</v>
          </cell>
        </row>
        <row r="9">
          <cell r="E9">
            <v>0</v>
          </cell>
        </row>
        <row r="10">
          <cell r="E10">
            <v>0.85224365532173973</v>
          </cell>
        </row>
        <row r="11">
          <cell r="E11">
            <v>0.1477563446782624</v>
          </cell>
        </row>
        <row r="12">
          <cell r="E12">
            <v>0</v>
          </cell>
        </row>
      </sheetData>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Layout" topLeftCell="A10" zoomScaleNormal="100" zoomScaleSheetLayoutView="100" workbookViewId="0">
      <selection activeCell="B23" sqref="B23:C23"/>
    </sheetView>
  </sheetViews>
  <sheetFormatPr baseColWidth="10" defaultColWidth="11.42578125" defaultRowHeight="15"/>
  <cols>
    <col min="2" max="2" width="10.140625" style="12" customWidth="1"/>
    <col min="3" max="3" width="85.28515625" style="12" customWidth="1"/>
  </cols>
  <sheetData>
    <row r="1" spans="2:4" ht="15.75" thickBot="1"/>
    <row r="2" spans="2:4" ht="21.75" customHeight="1" thickBot="1">
      <c r="B2" s="211" t="s">
        <v>408</v>
      </c>
      <c r="C2" s="212"/>
    </row>
    <row r="3" spans="2:4" ht="21.75" customHeight="1" thickBot="1">
      <c r="B3" s="197"/>
      <c r="C3" s="197"/>
    </row>
    <row r="4" spans="2:4" ht="15.75" thickBot="1">
      <c r="B4" s="213" t="s">
        <v>208</v>
      </c>
      <c r="C4" s="214"/>
    </row>
    <row r="5" spans="2:4">
      <c r="B5" s="13" t="s">
        <v>75</v>
      </c>
      <c r="C5" s="14" t="s">
        <v>258</v>
      </c>
    </row>
    <row r="6" spans="2:4">
      <c r="B6" s="15" t="s">
        <v>76</v>
      </c>
      <c r="C6" s="16" t="s">
        <v>72</v>
      </c>
    </row>
    <row r="7" spans="2:4">
      <c r="B7" s="15" t="s">
        <v>77</v>
      </c>
      <c r="C7" s="16" t="s">
        <v>73</v>
      </c>
    </row>
    <row r="8" spans="2:4">
      <c r="B8" s="15" t="s">
        <v>78</v>
      </c>
      <c r="C8" s="16" t="s">
        <v>74</v>
      </c>
    </row>
    <row r="9" spans="2:4">
      <c r="B9" s="15" t="s">
        <v>79</v>
      </c>
      <c r="C9" s="16" t="s">
        <v>80</v>
      </c>
    </row>
    <row r="10" spans="2:4" ht="15.75" thickBot="1">
      <c r="B10" s="17" t="s">
        <v>155</v>
      </c>
      <c r="C10" s="18" t="s">
        <v>156</v>
      </c>
    </row>
    <row r="12" spans="2:4">
      <c r="B12" s="201" t="s">
        <v>469</v>
      </c>
      <c r="C12" s="201"/>
    </row>
    <row r="13" spans="2:4" ht="47.45" customHeight="1">
      <c r="B13" s="216" t="s">
        <v>482</v>
      </c>
      <c r="C13" s="217"/>
      <c r="D13" s="200"/>
    </row>
    <row r="14" spans="2:4" ht="46.9" customHeight="1">
      <c r="B14" s="215" t="s">
        <v>487</v>
      </c>
      <c r="C14" s="215"/>
    </row>
    <row r="15" spans="2:4" ht="14.45" customHeight="1">
      <c r="B15" s="210" t="s">
        <v>410</v>
      </c>
      <c r="C15" s="210"/>
    </row>
    <row r="16" spans="2:4" ht="15" customHeight="1">
      <c r="B16" s="210" t="s">
        <v>411</v>
      </c>
      <c r="C16" s="210"/>
    </row>
    <row r="17" spans="2:3" ht="24" customHeight="1">
      <c r="B17" s="210" t="s">
        <v>412</v>
      </c>
      <c r="C17" s="210"/>
    </row>
    <row r="18" spans="2:3" ht="27.6" customHeight="1">
      <c r="B18" s="210" t="s">
        <v>413</v>
      </c>
      <c r="C18" s="210"/>
    </row>
    <row r="19" spans="2:3" ht="27.6" customHeight="1">
      <c r="B19" s="210" t="s">
        <v>446</v>
      </c>
      <c r="C19" s="210"/>
    </row>
    <row r="20" spans="2:3" ht="28.9" customHeight="1">
      <c r="B20" s="210" t="s">
        <v>414</v>
      </c>
      <c r="C20" s="210"/>
    </row>
    <row r="21" spans="2:3" ht="39" customHeight="1">
      <c r="B21" s="210" t="s">
        <v>484</v>
      </c>
      <c r="C21" s="210"/>
    </row>
    <row r="22" spans="2:3" ht="48.6" customHeight="1">
      <c r="B22" s="210" t="s">
        <v>447</v>
      </c>
      <c r="C22" s="210"/>
    </row>
    <row r="23" spans="2:3" ht="31.15" customHeight="1">
      <c r="B23" s="210" t="s">
        <v>415</v>
      </c>
      <c r="C23" s="210"/>
    </row>
    <row r="24" spans="2:3">
      <c r="B24" s="219"/>
      <c r="C24" s="219"/>
    </row>
    <row r="25" spans="2:3">
      <c r="B25" s="219"/>
      <c r="C25" s="219"/>
    </row>
    <row r="26" spans="2:3">
      <c r="B26" s="219"/>
      <c r="C26" s="219"/>
    </row>
    <row r="27" spans="2:3">
      <c r="B27" s="218"/>
      <c r="C27" s="218"/>
    </row>
    <row r="28" spans="2:3">
      <c r="B28" s="218"/>
      <c r="C28" s="218"/>
    </row>
    <row r="29" spans="2:3">
      <c r="B29" s="218"/>
      <c r="C29" s="218"/>
    </row>
    <row r="30" spans="2:3">
      <c r="B30" s="218"/>
      <c r="C30" s="218"/>
    </row>
    <row r="31" spans="2:3">
      <c r="B31" s="218"/>
      <c r="C31" s="218"/>
    </row>
    <row r="32" spans="2:3">
      <c r="B32" s="218"/>
      <c r="C32" s="218"/>
    </row>
    <row r="33" spans="2:3">
      <c r="B33" s="218"/>
      <c r="C33" s="218"/>
    </row>
    <row r="34" spans="2:3">
      <c r="B34" s="218"/>
      <c r="C34" s="218"/>
    </row>
    <row r="35" spans="2:3">
      <c r="B35" s="218"/>
      <c r="C35" s="218"/>
    </row>
  </sheetData>
  <mergeCells count="25">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zoomScale="90" zoomScaleNormal="90" zoomScaleSheetLayoutView="100" workbookViewId="0">
      <selection activeCell="G37" sqref="G37"/>
    </sheetView>
  </sheetViews>
  <sheetFormatPr baseColWidth="10" defaultColWidth="0" defaultRowHeight="15" zeroHeight="1"/>
  <cols>
    <col min="1" max="2" width="11.42578125" customWidth="1"/>
    <col min="3" max="3" width="15.7109375" style="12" customWidth="1"/>
    <col min="4" max="4" width="57.85546875" style="12" customWidth="1"/>
    <col min="5" max="5" width="27.7109375" style="12" customWidth="1"/>
    <col min="6" max="6" width="31.5703125" style="12" customWidth="1"/>
    <col min="7" max="7" width="11.42578125" style="12" customWidth="1"/>
    <col min="8" max="16384" width="11.42578125" hidden="1"/>
  </cols>
  <sheetData>
    <row r="1" spans="2:7" ht="15.75" thickBot="1"/>
    <row r="2" spans="2:7" ht="21.75" customHeight="1">
      <c r="B2" s="220" t="s">
        <v>75</v>
      </c>
      <c r="C2" s="221"/>
      <c r="D2" s="221"/>
      <c r="E2" s="221"/>
      <c r="F2" s="222"/>
    </row>
    <row r="3" spans="2:7" ht="21.75" customHeight="1" thickBot="1">
      <c r="B3" s="223" t="s">
        <v>488</v>
      </c>
      <c r="C3" s="224"/>
      <c r="D3" s="224"/>
      <c r="E3" s="224"/>
      <c r="F3" s="225"/>
    </row>
    <row r="4" spans="2:7" ht="15.75" customHeight="1" thickBot="1"/>
    <row r="5" spans="2:7" s="1" customFormat="1" ht="27.75" customHeight="1" thickBot="1">
      <c r="B5" s="226"/>
      <c r="C5" s="227"/>
      <c r="D5" s="228"/>
      <c r="E5" s="27" t="s">
        <v>427</v>
      </c>
      <c r="F5" s="28" t="s">
        <v>211</v>
      </c>
      <c r="G5" s="19"/>
    </row>
    <row r="6" spans="2:7" s="1" customFormat="1" ht="19.5" customHeight="1">
      <c r="B6" s="148"/>
      <c r="C6" s="232" t="s">
        <v>31</v>
      </c>
      <c r="D6" s="232"/>
      <c r="E6" s="29"/>
      <c r="F6" s="30"/>
      <c r="G6" s="19"/>
    </row>
    <row r="7" spans="2:7" s="1" customFormat="1" ht="19.5" customHeight="1">
      <c r="B7" s="149" t="s">
        <v>271</v>
      </c>
      <c r="C7" s="233" t="s">
        <v>416</v>
      </c>
      <c r="D7" s="234"/>
      <c r="E7" s="20"/>
      <c r="F7" s="203">
        <f>'[1]Part 1 - Banksekor'!D6</f>
        <v>441</v>
      </c>
      <c r="G7" s="19"/>
    </row>
    <row r="8" spans="2:7" s="1" customFormat="1" ht="12.75">
      <c r="B8" s="149" t="s">
        <v>281</v>
      </c>
      <c r="C8" s="233" t="s">
        <v>448</v>
      </c>
      <c r="D8" s="234"/>
      <c r="E8" s="20"/>
      <c r="F8" s="203">
        <f>'[1]Part 1 - Banksekor'!D7</f>
        <v>309526.35557433992</v>
      </c>
      <c r="G8" s="19"/>
    </row>
    <row r="9" spans="2:7" s="1" customFormat="1" ht="13.5" thickBot="1">
      <c r="B9" s="149" t="s">
        <v>291</v>
      </c>
      <c r="C9" s="240" t="s">
        <v>449</v>
      </c>
      <c r="D9" s="241"/>
      <c r="E9" s="32"/>
      <c r="F9" s="33">
        <f>'[1]Part 1 - Banksekor'!D8</f>
        <v>0.8017503316816168</v>
      </c>
      <c r="G9" s="19"/>
    </row>
    <row r="10" spans="2:7" s="1" customFormat="1" ht="20.100000000000001" customHeight="1">
      <c r="B10" s="148"/>
      <c r="C10" s="232" t="s">
        <v>268</v>
      </c>
      <c r="D10" s="232"/>
      <c r="E10" s="34"/>
      <c r="F10" s="30"/>
      <c r="G10" s="19"/>
    </row>
    <row r="11" spans="2:7" s="1" customFormat="1">
      <c r="B11" s="149" t="s">
        <v>293</v>
      </c>
      <c r="C11" s="229" t="s">
        <v>32</v>
      </c>
      <c r="D11" s="21" t="s">
        <v>269</v>
      </c>
      <c r="E11" s="22"/>
      <c r="F11" s="203">
        <f>'[1]Part 1 - Banksekor'!D14</f>
        <v>0</v>
      </c>
      <c r="G11" s="19"/>
    </row>
    <row r="12" spans="2:7" s="1" customFormat="1" ht="12.75">
      <c r="B12" s="149" t="s">
        <v>294</v>
      </c>
      <c r="C12" s="237"/>
      <c r="D12" s="21" t="s">
        <v>117</v>
      </c>
      <c r="E12" s="20"/>
      <c r="F12" s="203">
        <f>'[1]Part 1 - Banksekor'!D15</f>
        <v>0</v>
      </c>
      <c r="G12" s="19"/>
    </row>
    <row r="13" spans="2:7" s="1" customFormat="1">
      <c r="B13" s="149" t="s">
        <v>295</v>
      </c>
      <c r="C13" s="237"/>
      <c r="D13" s="21" t="s">
        <v>270</v>
      </c>
      <c r="E13" s="22"/>
      <c r="F13" s="203">
        <f>'[1]Part 1 - Banksekor'!D16</f>
        <v>9</v>
      </c>
      <c r="G13" s="19"/>
    </row>
    <row r="14" spans="2:7" s="1" customFormat="1" ht="13.5" thickBot="1">
      <c r="B14" s="149" t="s">
        <v>296</v>
      </c>
      <c r="C14" s="238"/>
      <c r="D14" s="35" t="s">
        <v>118</v>
      </c>
      <c r="E14" s="36"/>
      <c r="F14" s="203">
        <f>'[1]Part 1 - Banksekor'!D17</f>
        <v>15043.019469920002</v>
      </c>
      <c r="G14" s="19"/>
    </row>
    <row r="15" spans="2:7" s="1" customFormat="1" ht="19.5" customHeight="1">
      <c r="B15" s="148"/>
      <c r="C15" s="232" t="s">
        <v>33</v>
      </c>
      <c r="D15" s="232"/>
      <c r="E15" s="29"/>
      <c r="F15" s="30"/>
      <c r="G15" s="19"/>
    </row>
    <row r="16" spans="2:7" s="1" customFormat="1" ht="12.75">
      <c r="B16" s="149" t="s">
        <v>297</v>
      </c>
      <c r="C16" s="235" t="s">
        <v>451</v>
      </c>
      <c r="D16" s="236"/>
      <c r="E16" s="23" t="s">
        <v>34</v>
      </c>
      <c r="F16" s="31">
        <f>'[1]Part 1 - Banksekor'!D19</f>
        <v>0.90146117744627174</v>
      </c>
      <c r="G16" s="19"/>
    </row>
    <row r="17" spans="2:7" s="1" customFormat="1" ht="12.75">
      <c r="B17" s="149" t="s">
        <v>298</v>
      </c>
      <c r="C17" s="235" t="s">
        <v>452</v>
      </c>
      <c r="D17" s="236"/>
      <c r="E17" s="23" t="s">
        <v>35</v>
      </c>
      <c r="F17" s="31">
        <f>'[1]Part 1 - Banksekor'!D20</f>
        <v>1.1329599029791295E-2</v>
      </c>
      <c r="G17" s="19"/>
    </row>
    <row r="18" spans="2:7" s="1" customFormat="1" ht="12.75">
      <c r="B18" s="149" t="s">
        <v>299</v>
      </c>
      <c r="C18" s="235" t="s">
        <v>453</v>
      </c>
      <c r="D18" s="236"/>
      <c r="E18" s="23" t="s">
        <v>36</v>
      </c>
      <c r="F18" s="31">
        <f>'[1]Part 1 - Banksekor'!D21</f>
        <v>8.7209223523936924E-2</v>
      </c>
      <c r="G18" s="19"/>
    </row>
    <row r="19" spans="2:7" s="1" customFormat="1" ht="15.6" customHeight="1">
      <c r="B19" s="149" t="s">
        <v>300</v>
      </c>
      <c r="C19" s="231" t="s">
        <v>454</v>
      </c>
      <c r="D19" s="231"/>
      <c r="E19" s="24" t="s">
        <v>114</v>
      </c>
      <c r="F19" s="204">
        <f>'[1]Part 1 - Banksekor'!D22</f>
        <v>13653.774483494402</v>
      </c>
      <c r="G19" s="19"/>
    </row>
    <row r="20" spans="2:7" s="1" customFormat="1" thickBot="1">
      <c r="B20" s="149" t="s">
        <v>301</v>
      </c>
      <c r="C20" s="239" t="s">
        <v>455</v>
      </c>
      <c r="D20" s="239"/>
      <c r="E20" s="37" t="s">
        <v>38</v>
      </c>
      <c r="F20" s="31">
        <f>'[1]Part 1 - Banksekor'!D23</f>
        <v>0.19352954727769381</v>
      </c>
      <c r="G20" s="19"/>
    </row>
    <row r="21" spans="2:7" s="1" customFormat="1" ht="19.5" customHeight="1">
      <c r="B21" s="148"/>
      <c r="C21" s="232" t="s">
        <v>39</v>
      </c>
      <c r="D21" s="232"/>
      <c r="E21" s="38"/>
      <c r="F21" s="30"/>
      <c r="G21" s="19"/>
    </row>
    <row r="22" spans="2:7" s="1" customFormat="1" ht="12.75">
      <c r="B22" s="149" t="s">
        <v>302</v>
      </c>
      <c r="C22" s="229" t="s">
        <v>417</v>
      </c>
      <c r="D22" s="230"/>
      <c r="E22" s="22"/>
      <c r="F22" s="31" t="s">
        <v>193</v>
      </c>
      <c r="G22" s="19"/>
    </row>
    <row r="23" spans="2:7" s="1" customFormat="1" ht="12.75">
      <c r="B23" s="149" t="s">
        <v>303</v>
      </c>
      <c r="C23" s="229" t="s">
        <v>457</v>
      </c>
      <c r="D23" s="230"/>
      <c r="E23" s="22"/>
      <c r="F23" s="31" t="s">
        <v>193</v>
      </c>
      <c r="G23" s="19"/>
    </row>
    <row r="24" spans="2:7" s="1" customFormat="1" ht="13.5" thickBot="1">
      <c r="B24" s="149" t="s">
        <v>304</v>
      </c>
      <c r="C24" s="243" t="s">
        <v>119</v>
      </c>
      <c r="D24" s="244"/>
      <c r="E24" s="36"/>
      <c r="F24" s="33" t="s">
        <v>193</v>
      </c>
      <c r="G24" s="19"/>
    </row>
    <row r="25" spans="2:7" s="1" customFormat="1" ht="19.5" customHeight="1">
      <c r="B25" s="148"/>
      <c r="C25" s="232" t="s">
        <v>40</v>
      </c>
      <c r="D25" s="232"/>
      <c r="E25" s="38"/>
      <c r="F25" s="30"/>
      <c r="G25" s="19"/>
    </row>
    <row r="26" spans="2:7" s="1" customFormat="1" ht="12.75">
      <c r="B26" s="149" t="s">
        <v>305</v>
      </c>
      <c r="C26" s="235" t="s">
        <v>451</v>
      </c>
      <c r="D26" s="236"/>
      <c r="E26" s="23" t="s">
        <v>34</v>
      </c>
      <c r="F26" s="31" t="s">
        <v>193</v>
      </c>
      <c r="G26" s="19"/>
    </row>
    <row r="27" spans="2:7" s="1" customFormat="1" ht="12.75">
      <c r="B27" s="149" t="s">
        <v>306</v>
      </c>
      <c r="C27" s="235" t="s">
        <v>452</v>
      </c>
      <c r="D27" s="236"/>
      <c r="E27" s="23" t="s">
        <v>35</v>
      </c>
      <c r="F27" s="31" t="s">
        <v>193</v>
      </c>
      <c r="G27" s="19"/>
    </row>
    <row r="28" spans="2:7" s="1" customFormat="1" ht="15" customHeight="1">
      <c r="B28" s="149" t="s">
        <v>307</v>
      </c>
      <c r="C28" s="242" t="s">
        <v>453</v>
      </c>
      <c r="D28" s="235"/>
      <c r="E28" s="23" t="s">
        <v>36</v>
      </c>
      <c r="F28" s="31" t="s">
        <v>193</v>
      </c>
      <c r="G28" s="19"/>
    </row>
    <row r="29" spans="2:7" s="1" customFormat="1" ht="15" customHeight="1">
      <c r="B29" s="149" t="s">
        <v>308</v>
      </c>
      <c r="C29" s="231" t="s">
        <v>454</v>
      </c>
      <c r="D29" s="231"/>
      <c r="E29" s="24" t="s">
        <v>37</v>
      </c>
      <c r="F29" s="31" t="s">
        <v>193</v>
      </c>
      <c r="G29" s="19"/>
    </row>
    <row r="30" spans="2:7" s="1" customFormat="1" thickBot="1">
      <c r="B30" s="150" t="s">
        <v>309</v>
      </c>
      <c r="C30" s="246" t="s">
        <v>456</v>
      </c>
      <c r="D30" s="246"/>
      <c r="E30" s="37" t="s">
        <v>38</v>
      </c>
      <c r="F30" s="33" t="s">
        <v>193</v>
      </c>
      <c r="G30" s="19"/>
    </row>
    <row r="31" spans="2:7" s="1" customFormat="1" ht="14.25">
      <c r="B31" s="147"/>
      <c r="C31" s="142"/>
      <c r="D31" s="142"/>
      <c r="E31" s="143"/>
      <c r="F31" s="144"/>
      <c r="G31" s="19"/>
    </row>
    <row r="32" spans="2:7" ht="24" customHeight="1">
      <c r="B32" s="249" t="s">
        <v>458</v>
      </c>
      <c r="C32" s="249"/>
      <c r="D32" s="249"/>
      <c r="E32" s="249"/>
      <c r="F32" s="249"/>
    </row>
    <row r="33" spans="2:6" ht="13.9" customHeight="1">
      <c r="B33" s="247" t="s">
        <v>450</v>
      </c>
      <c r="C33" s="247"/>
      <c r="D33" s="247"/>
      <c r="E33" s="247"/>
      <c r="F33" s="248"/>
    </row>
    <row r="34" spans="2:6" ht="13.9" customHeight="1">
      <c r="B34" s="247" t="s">
        <v>312</v>
      </c>
      <c r="C34" s="247"/>
      <c r="D34" s="247"/>
      <c r="E34" s="247"/>
      <c r="F34" s="248"/>
    </row>
    <row r="35" spans="2:6" ht="25.9" customHeight="1">
      <c r="B35" s="247" t="s">
        <v>459</v>
      </c>
      <c r="C35" s="247"/>
      <c r="D35" s="247"/>
      <c r="E35" s="247"/>
      <c r="F35" s="248"/>
    </row>
    <row r="36" spans="2:6" ht="25.9" customHeight="1">
      <c r="B36" s="247" t="s">
        <v>460</v>
      </c>
      <c r="C36" s="247"/>
      <c r="D36" s="247"/>
      <c r="E36" s="247"/>
      <c r="F36" s="248"/>
    </row>
    <row r="37" spans="2:6" ht="25.9" customHeight="1">
      <c r="B37" s="247" t="s">
        <v>464</v>
      </c>
      <c r="C37" s="247"/>
      <c r="D37" s="247"/>
      <c r="E37" s="247"/>
      <c r="F37" s="248"/>
    </row>
    <row r="38" spans="2:6" ht="16.149999999999999" customHeight="1">
      <c r="B38" s="245" t="s">
        <v>463</v>
      </c>
      <c r="C38" s="245"/>
      <c r="D38" s="245"/>
      <c r="E38" s="245"/>
      <c r="F38" s="245"/>
    </row>
    <row r="39" spans="2:6" ht="15" customHeight="1">
      <c r="B39" s="245" t="s">
        <v>462</v>
      </c>
      <c r="C39" s="245"/>
      <c r="D39" s="245"/>
      <c r="E39" s="245"/>
      <c r="F39" s="245"/>
    </row>
    <row r="40" spans="2:6" ht="14.45" customHeight="1">
      <c r="B40" s="245" t="s">
        <v>418</v>
      </c>
      <c r="C40" s="245"/>
      <c r="D40" s="245"/>
      <c r="E40" s="245"/>
      <c r="F40" s="245"/>
    </row>
    <row r="41" spans="2:6" ht="14.45" customHeight="1">
      <c r="B41" s="245" t="s">
        <v>461</v>
      </c>
      <c r="C41" s="245"/>
      <c r="D41" s="245"/>
      <c r="E41" s="245"/>
      <c r="F41" s="245"/>
    </row>
    <row r="42" spans="2:6" ht="16.899999999999999" customHeight="1"/>
    <row r="43" spans="2:6" hidden="1">
      <c r="C43" s="26"/>
      <c r="D43" s="26"/>
      <c r="E43" s="26"/>
      <c r="F43" s="26"/>
    </row>
  </sheetData>
  <mergeCells count="35">
    <mergeCell ref="B39:F39"/>
    <mergeCell ref="B41:F41"/>
    <mergeCell ref="B40:F40"/>
    <mergeCell ref="C30:D30"/>
    <mergeCell ref="B34:F34"/>
    <mergeCell ref="B35:F35"/>
    <mergeCell ref="B36:F36"/>
    <mergeCell ref="B32:F32"/>
    <mergeCell ref="B33:F33"/>
    <mergeCell ref="B37:F37"/>
    <mergeCell ref="B38:F38"/>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99"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92"/>
  <sheetViews>
    <sheetView showGridLines="0" zoomScale="90" zoomScaleNormal="90" zoomScaleSheetLayoutView="100" workbookViewId="0">
      <pane xSplit="7" ySplit="5" topLeftCell="H29" activePane="bottomRight" state="frozen"/>
      <selection pane="topRight" activeCell="F1" sqref="F1"/>
      <selection pane="bottomLeft" activeCell="A5" sqref="A5"/>
      <selection pane="bottomRight" activeCell="B3" sqref="B3:G3"/>
    </sheetView>
  </sheetViews>
  <sheetFormatPr baseColWidth="10" defaultColWidth="0" defaultRowHeight="15" zeroHeight="1"/>
  <cols>
    <col min="1" max="2" width="11.42578125" customWidth="1"/>
    <col min="3" max="3" width="25.7109375" style="12" customWidth="1"/>
    <col min="4" max="4" width="25.85546875" style="12" customWidth="1"/>
    <col min="5" max="5" width="53.140625" style="12" customWidth="1"/>
    <col min="6" max="6" width="34.28515625" style="46" customWidth="1"/>
    <col min="7" max="7" width="15.28515625" style="12" customWidth="1"/>
    <col min="8" max="8" width="11.42578125" customWidth="1"/>
    <col min="9" max="9" width="0" hidden="1" customWidth="1"/>
    <col min="10" max="10" width="11.42578125" hidden="1"/>
    <col min="16384" max="16384" width="11.42578125" hidden="1"/>
  </cols>
  <sheetData>
    <row r="1" spans="2:7" ht="15.75" thickBot="1"/>
    <row r="2" spans="2:7" s="1" customFormat="1" ht="21.75" customHeight="1">
      <c r="B2" s="250" t="s">
        <v>76</v>
      </c>
      <c r="C2" s="251"/>
      <c r="D2" s="251"/>
      <c r="E2" s="251"/>
      <c r="F2" s="251"/>
      <c r="G2" s="252"/>
    </row>
    <row r="3" spans="2:7" s="1" customFormat="1" ht="21.75" customHeight="1" thickBot="1">
      <c r="B3" s="253" t="s">
        <v>494</v>
      </c>
      <c r="C3" s="254"/>
      <c r="D3" s="254"/>
      <c r="E3" s="254"/>
      <c r="F3" s="254"/>
      <c r="G3" s="255"/>
    </row>
    <row r="4" spans="2:7" s="1" customFormat="1" ht="13.5" thickBot="1">
      <c r="C4" s="39"/>
      <c r="D4" s="40"/>
      <c r="E4" s="40"/>
      <c r="F4" s="40"/>
      <c r="G4" s="41"/>
    </row>
    <row r="5" spans="2:7" s="2" customFormat="1" ht="27.75" customHeight="1" thickBot="1">
      <c r="B5" s="155"/>
      <c r="C5" s="292" t="s">
        <v>68</v>
      </c>
      <c r="D5" s="261"/>
      <c r="E5" s="261"/>
      <c r="F5" s="49" t="s">
        <v>427</v>
      </c>
      <c r="G5" s="50" t="s">
        <v>212</v>
      </c>
    </row>
    <row r="6" spans="2:7" s="2" customFormat="1" ht="21.75" customHeight="1" thickBot="1">
      <c r="B6" s="156"/>
      <c r="C6" s="294" t="s">
        <v>56</v>
      </c>
      <c r="D6" s="294"/>
      <c r="E6" s="295"/>
      <c r="F6" s="68"/>
      <c r="G6" s="69"/>
    </row>
    <row r="7" spans="2:7" s="2" customFormat="1" ht="42" customHeight="1">
      <c r="B7" s="157" t="s">
        <v>271</v>
      </c>
      <c r="C7" s="152" t="s">
        <v>57</v>
      </c>
      <c r="D7" s="296" t="s">
        <v>434</v>
      </c>
      <c r="E7" s="297"/>
      <c r="F7" s="58" t="s">
        <v>83</v>
      </c>
      <c r="G7" s="59">
        <v>0.91290000000000004</v>
      </c>
    </row>
    <row r="8" spans="2:7" s="2" customFormat="1" ht="12.75">
      <c r="B8" s="158" t="s">
        <v>281</v>
      </c>
      <c r="C8" s="270" t="s">
        <v>49</v>
      </c>
      <c r="D8" s="287" t="s">
        <v>435</v>
      </c>
      <c r="E8" s="51" t="s">
        <v>52</v>
      </c>
      <c r="F8" s="60"/>
      <c r="G8" s="61">
        <f>'[1]Part 2 - credit risk'!E7</f>
        <v>0.99771689497716898</v>
      </c>
    </row>
    <row r="9" spans="2:7" s="2" customFormat="1" ht="51">
      <c r="B9" s="158" t="s">
        <v>291</v>
      </c>
      <c r="C9" s="270"/>
      <c r="D9" s="281"/>
      <c r="E9" s="52" t="s">
        <v>221</v>
      </c>
      <c r="F9" s="62"/>
      <c r="G9" s="61">
        <f>'[1]Part 2 - credit risk'!E8</f>
        <v>2.2831050228310501E-3</v>
      </c>
    </row>
    <row r="10" spans="2:7" s="2" customFormat="1" ht="38.25">
      <c r="B10" s="158" t="s">
        <v>293</v>
      </c>
      <c r="C10" s="270"/>
      <c r="D10" s="281"/>
      <c r="E10" s="53" t="s">
        <v>259</v>
      </c>
      <c r="F10" s="62"/>
      <c r="G10" s="61">
        <f>'[1]Part 2 - credit risk'!E9</f>
        <v>0</v>
      </c>
    </row>
    <row r="11" spans="2:7" s="2" customFormat="1" ht="17.25" customHeight="1">
      <c r="B11" s="158" t="s">
        <v>294</v>
      </c>
      <c r="C11" s="270"/>
      <c r="D11" s="287" t="s">
        <v>216</v>
      </c>
      <c r="E11" s="52" t="s">
        <v>0</v>
      </c>
      <c r="F11" s="63" t="s">
        <v>151</v>
      </c>
      <c r="G11" s="61">
        <f>'[1]Part 2 - credit risk'!E10</f>
        <v>0.98850829620432401</v>
      </c>
    </row>
    <row r="12" spans="2:7" s="2" customFormat="1" ht="51">
      <c r="B12" s="158" t="s">
        <v>295</v>
      </c>
      <c r="C12" s="270"/>
      <c r="D12" s="281"/>
      <c r="E12" s="52" t="s">
        <v>221</v>
      </c>
      <c r="F12" s="64" t="s">
        <v>152</v>
      </c>
      <c r="G12" s="61">
        <f>'[1]Part 2 - credit risk'!E11</f>
        <v>8.6540057254160668E-3</v>
      </c>
    </row>
    <row r="13" spans="2:7" s="2" customFormat="1" ht="38.25">
      <c r="B13" s="158" t="s">
        <v>296</v>
      </c>
      <c r="C13" s="293"/>
      <c r="D13" s="281"/>
      <c r="E13" s="52" t="s">
        <v>222</v>
      </c>
      <c r="F13" s="64" t="s">
        <v>153</v>
      </c>
      <c r="G13" s="61">
        <f>'[1]Part 2 - credit risk'!E12</f>
        <v>2.8369244738538934E-3</v>
      </c>
    </row>
    <row r="14" spans="2:7" s="2" customFormat="1" ht="40.5" customHeight="1">
      <c r="B14" s="158" t="s">
        <v>297</v>
      </c>
      <c r="C14" s="269" t="s">
        <v>120</v>
      </c>
      <c r="D14" s="272" t="s">
        <v>121</v>
      </c>
      <c r="E14" s="54" t="s">
        <v>220</v>
      </c>
      <c r="F14" s="65" t="s">
        <v>218</v>
      </c>
      <c r="G14" s="61">
        <f>'[1]Part 2 - credit risk'!G13</f>
        <v>0.63344031894168973</v>
      </c>
    </row>
    <row r="15" spans="2:7" s="2" customFormat="1" ht="12.75">
      <c r="B15" s="158" t="s">
        <v>298</v>
      </c>
      <c r="C15" s="270"/>
      <c r="D15" s="273"/>
      <c r="E15" s="55" t="s">
        <v>1</v>
      </c>
      <c r="F15" s="65" t="s">
        <v>223</v>
      </c>
      <c r="G15" s="61">
        <f>'[1]Part 2 - credit risk'!E14</f>
        <v>0</v>
      </c>
    </row>
    <row r="16" spans="2:7" s="2" customFormat="1" ht="12.75">
      <c r="B16" s="158" t="s">
        <v>299</v>
      </c>
      <c r="C16" s="270"/>
      <c r="D16" s="273"/>
      <c r="E16" s="55" t="s">
        <v>2</v>
      </c>
      <c r="F16" s="65" t="s">
        <v>224</v>
      </c>
      <c r="G16" s="61">
        <f>'[1]Part 2 - credit risk'!E15</f>
        <v>0</v>
      </c>
    </row>
    <row r="17" spans="2:7" s="2" customFormat="1" ht="12.75">
      <c r="B17" s="158" t="s">
        <v>300</v>
      </c>
      <c r="C17" s="270"/>
      <c r="D17" s="273"/>
      <c r="E17" s="55" t="s">
        <v>3</v>
      </c>
      <c r="F17" s="65" t="s">
        <v>225</v>
      </c>
      <c r="G17" s="61">
        <f>'[1]Part 2 - credit risk'!E16</f>
        <v>0.25647094689916711</v>
      </c>
    </row>
    <row r="18" spans="2:7" s="2" customFormat="1" ht="12.75">
      <c r="B18" s="158" t="s">
        <v>301</v>
      </c>
      <c r="C18" s="270"/>
      <c r="D18" s="273"/>
      <c r="E18" s="55" t="s">
        <v>4</v>
      </c>
      <c r="F18" s="65" t="s">
        <v>226</v>
      </c>
      <c r="G18" s="61">
        <f>'[1]Part 2 - credit risk'!E17</f>
        <v>0.10320945710639913</v>
      </c>
    </row>
    <row r="19" spans="2:7" s="2" customFormat="1" ht="12.75">
      <c r="B19" s="158" t="s">
        <v>302</v>
      </c>
      <c r="C19" s="270"/>
      <c r="D19" s="273"/>
      <c r="E19" s="55" t="s">
        <v>5</v>
      </c>
      <c r="F19" s="65" t="s">
        <v>227</v>
      </c>
      <c r="G19" s="61">
        <f>'[1]Part 2 - credit risk'!E18</f>
        <v>0.27375991493612351</v>
      </c>
    </row>
    <row r="20" spans="2:7" s="2" customFormat="1" ht="28.5" customHeight="1">
      <c r="B20" s="158" t="s">
        <v>303</v>
      </c>
      <c r="C20" s="270"/>
      <c r="D20" s="273"/>
      <c r="E20" s="54" t="s">
        <v>116</v>
      </c>
      <c r="F20" s="65" t="s">
        <v>219</v>
      </c>
      <c r="G20" s="61">
        <f>'[1]Part 2 - credit risk'!G19</f>
        <v>0.24688379658194501</v>
      </c>
    </row>
    <row r="21" spans="2:7" s="2" customFormat="1" ht="12.75">
      <c r="B21" s="158" t="s">
        <v>304</v>
      </c>
      <c r="C21" s="270"/>
      <c r="D21" s="273"/>
      <c r="E21" s="55" t="s">
        <v>1</v>
      </c>
      <c r="F21" s="65" t="s">
        <v>228</v>
      </c>
      <c r="G21" s="61">
        <f>'[1]Part 2 - credit risk'!E20</f>
        <v>0</v>
      </c>
    </row>
    <row r="22" spans="2:7" s="2" customFormat="1" ht="12.75">
      <c r="B22" s="158" t="s">
        <v>305</v>
      </c>
      <c r="C22" s="270"/>
      <c r="D22" s="273"/>
      <c r="E22" s="55" t="s">
        <v>2</v>
      </c>
      <c r="F22" s="65" t="s">
        <v>229</v>
      </c>
      <c r="G22" s="61">
        <f>'[1]Part 2 - credit risk'!E21</f>
        <v>0</v>
      </c>
    </row>
    <row r="23" spans="2:7" s="2" customFormat="1" ht="12.75">
      <c r="B23" s="158" t="s">
        <v>306</v>
      </c>
      <c r="C23" s="270"/>
      <c r="D23" s="273"/>
      <c r="E23" s="55" t="s">
        <v>3</v>
      </c>
      <c r="F23" s="65" t="s">
        <v>230</v>
      </c>
      <c r="G23" s="61">
        <f>'[1]Part 2 - credit risk'!E22</f>
        <v>0</v>
      </c>
    </row>
    <row r="24" spans="2:7" s="2" customFormat="1" ht="12.75">
      <c r="B24" s="158" t="s">
        <v>307</v>
      </c>
      <c r="C24" s="270"/>
      <c r="D24" s="273"/>
      <c r="E24" s="55" t="s">
        <v>4</v>
      </c>
      <c r="F24" s="65" t="s">
        <v>231</v>
      </c>
      <c r="G24" s="61">
        <f>'[1]Part 2 - credit risk'!E23</f>
        <v>0</v>
      </c>
    </row>
    <row r="25" spans="2:7" s="2" customFormat="1" ht="12.75">
      <c r="B25" s="158" t="s">
        <v>308</v>
      </c>
      <c r="C25" s="270"/>
      <c r="D25" s="273"/>
      <c r="E25" s="55" t="s">
        <v>5</v>
      </c>
      <c r="F25" s="65" t="s">
        <v>232</v>
      </c>
      <c r="G25" s="61">
        <f>'[1]Part 2 - credit risk'!E24</f>
        <v>0</v>
      </c>
    </row>
    <row r="26" spans="2:7" s="2" customFormat="1" ht="12.75">
      <c r="B26" s="158" t="s">
        <v>309</v>
      </c>
      <c r="C26" s="270"/>
      <c r="D26" s="273"/>
      <c r="E26" s="55" t="s">
        <v>6</v>
      </c>
      <c r="F26" s="65" t="s">
        <v>233</v>
      </c>
      <c r="G26" s="61">
        <f>'[1]Part 2 - credit risk'!E25</f>
        <v>3.9890368424480328E-2</v>
      </c>
    </row>
    <row r="27" spans="2:7" s="2" customFormat="1" ht="12.75">
      <c r="B27" s="158" t="s">
        <v>310</v>
      </c>
      <c r="C27" s="270"/>
      <c r="D27" s="273"/>
      <c r="E27" s="55" t="s">
        <v>7</v>
      </c>
      <c r="F27" s="65" t="s">
        <v>234</v>
      </c>
      <c r="G27" s="61">
        <f>'[1]Part 2 - credit risk'!E26</f>
        <v>0.12964786646633372</v>
      </c>
    </row>
    <row r="28" spans="2:7" s="2" customFormat="1" ht="12.75">
      <c r="B28" s="158" t="s">
        <v>311</v>
      </c>
      <c r="C28" s="270"/>
      <c r="D28" s="273"/>
      <c r="E28" s="55" t="s">
        <v>8</v>
      </c>
      <c r="F28" s="65" t="s">
        <v>235</v>
      </c>
      <c r="G28" s="61">
        <f>'[1]Part 2 - credit risk'!E27</f>
        <v>6.1158275513549486E-3</v>
      </c>
    </row>
    <row r="29" spans="2:7" s="2" customFormat="1" ht="12.75">
      <c r="B29" s="158" t="s">
        <v>342</v>
      </c>
      <c r="C29" s="270"/>
      <c r="D29" s="273"/>
      <c r="E29" s="55" t="s">
        <v>9</v>
      </c>
      <c r="F29" s="65" t="s">
        <v>236</v>
      </c>
      <c r="G29" s="61">
        <f>'[1]Part 2 - credit risk'!E28</f>
        <v>3.6558284443447518E-2</v>
      </c>
    </row>
    <row r="30" spans="2:7" s="2" customFormat="1" ht="12.75">
      <c r="B30" s="158" t="s">
        <v>343</v>
      </c>
      <c r="C30" s="270"/>
      <c r="D30" s="273"/>
      <c r="E30" s="55" t="s">
        <v>10</v>
      </c>
      <c r="F30" s="65" t="s">
        <v>237</v>
      </c>
      <c r="G30" s="61">
        <f>'[1]Part 2 - credit risk'!E29</f>
        <v>3.4671449696328488E-2</v>
      </c>
    </row>
    <row r="31" spans="2:7" s="2" customFormat="1" ht="12.75">
      <c r="B31" s="158" t="s">
        <v>344</v>
      </c>
      <c r="C31" s="270"/>
      <c r="D31" s="273"/>
      <c r="E31" s="56" t="s">
        <v>11</v>
      </c>
      <c r="F31" s="65" t="s">
        <v>238</v>
      </c>
      <c r="G31" s="61">
        <f>'[1]Part 2 - credit risk'!E30</f>
        <v>4.7201304019490443E-2</v>
      </c>
    </row>
    <row r="32" spans="2:7" s="2" customFormat="1" ht="12.75">
      <c r="B32" s="158" t="s">
        <v>345</v>
      </c>
      <c r="C32" s="270"/>
      <c r="D32" s="273"/>
      <c r="E32" s="56" t="s">
        <v>12</v>
      </c>
      <c r="F32" s="65" t="s">
        <v>239</v>
      </c>
      <c r="G32" s="61">
        <f>'[1]Part 2 - credit risk'!E31</f>
        <v>0</v>
      </c>
    </row>
    <row r="33" spans="2:7" s="2" customFormat="1" ht="13.5" thickBot="1">
      <c r="B33" s="159" t="s">
        <v>346</v>
      </c>
      <c r="C33" s="271"/>
      <c r="D33" s="274"/>
      <c r="E33" s="57" t="s">
        <v>13</v>
      </c>
      <c r="F33" s="66" t="s">
        <v>240</v>
      </c>
      <c r="G33" s="67">
        <f>'[1]Part 2 - credit risk'!E32</f>
        <v>7.2474580456874799E-2</v>
      </c>
    </row>
    <row r="34" spans="2:7" s="2" customFormat="1" ht="27.75" customHeight="1" thickBot="1">
      <c r="B34" s="155"/>
      <c r="C34" s="260" t="s">
        <v>68</v>
      </c>
      <c r="D34" s="261"/>
      <c r="E34" s="261"/>
      <c r="F34" s="145" t="s">
        <v>427</v>
      </c>
      <c r="G34" s="50" t="s">
        <v>212</v>
      </c>
    </row>
    <row r="35" spans="2:7" s="2" customFormat="1" ht="21.75" customHeight="1" thickBot="1">
      <c r="B35" s="158" t="s">
        <v>347</v>
      </c>
      <c r="C35" s="262" t="s">
        <v>56</v>
      </c>
      <c r="D35" s="262"/>
      <c r="E35" s="263"/>
      <c r="F35" s="72"/>
      <c r="G35" s="76"/>
    </row>
    <row r="36" spans="2:7" s="2" customFormat="1" ht="12.75" customHeight="1">
      <c r="B36" s="158" t="s">
        <v>348</v>
      </c>
      <c r="C36" s="285" t="s">
        <v>122</v>
      </c>
      <c r="D36" s="286" t="s">
        <v>123</v>
      </c>
      <c r="E36" s="70" t="s">
        <v>124</v>
      </c>
      <c r="F36" s="73" t="s">
        <v>241</v>
      </c>
      <c r="G36" s="59">
        <f>'[1]Part 2 - credit risk'!E35</f>
        <v>9.5968595423847319E-3</v>
      </c>
    </row>
    <row r="37" spans="2:7" s="2" customFormat="1" ht="12.75">
      <c r="B37" s="158" t="s">
        <v>349</v>
      </c>
      <c r="C37" s="279"/>
      <c r="D37" s="273"/>
      <c r="E37" s="55" t="s">
        <v>125</v>
      </c>
      <c r="F37" s="65" t="s">
        <v>242</v>
      </c>
      <c r="G37" s="202">
        <f>'[1]Part 2 - credit risk'!E36</f>
        <v>1.2888975349336989E-3</v>
      </c>
    </row>
    <row r="38" spans="2:7" s="2" customFormat="1" ht="12.75">
      <c r="B38" s="158" t="s">
        <v>350</v>
      </c>
      <c r="C38" s="279"/>
      <c r="D38" s="273"/>
      <c r="E38" s="55" t="s">
        <v>14</v>
      </c>
      <c r="F38" s="65" t="s">
        <v>243</v>
      </c>
      <c r="G38" s="61">
        <f>'[1]Part 2 - credit risk'!E37</f>
        <v>2.2659091387836057E-3</v>
      </c>
    </row>
    <row r="39" spans="2:7" s="2" customFormat="1" ht="12.75">
      <c r="B39" s="158" t="s">
        <v>351</v>
      </c>
      <c r="C39" s="279"/>
      <c r="D39" s="273"/>
      <c r="E39" s="55" t="s">
        <v>15</v>
      </c>
      <c r="F39" s="65" t="s">
        <v>244</v>
      </c>
      <c r="G39" s="61">
        <f>'[1]Part 2 - credit risk'!E38</f>
        <v>6.562738726778254E-5</v>
      </c>
    </row>
    <row r="40" spans="2:7" s="2" customFormat="1" ht="12.75">
      <c r="B40" s="158" t="s">
        <v>352</v>
      </c>
      <c r="C40" s="279"/>
      <c r="D40" s="273"/>
      <c r="E40" s="55" t="s">
        <v>16</v>
      </c>
      <c r="F40" s="65" t="s">
        <v>245</v>
      </c>
      <c r="G40" s="61">
        <f>'[1]Part 2 - credit risk'!E39</f>
        <v>0</v>
      </c>
    </row>
    <row r="41" spans="2:7" s="2" customFormat="1" ht="12.75">
      <c r="B41" s="158" t="s">
        <v>353</v>
      </c>
      <c r="C41" s="279"/>
      <c r="D41" s="273"/>
      <c r="E41" s="55" t="s">
        <v>2</v>
      </c>
      <c r="F41" s="65" t="s">
        <v>246</v>
      </c>
      <c r="G41" s="61">
        <f>'[1]Part 2 - credit risk'!E40</f>
        <v>2.6612090005869095E-2</v>
      </c>
    </row>
    <row r="42" spans="2:7" s="2" customFormat="1" ht="12.75">
      <c r="B42" s="158" t="s">
        <v>354</v>
      </c>
      <c r="C42" s="279"/>
      <c r="D42" s="273"/>
      <c r="E42" s="55" t="s">
        <v>17</v>
      </c>
      <c r="F42" s="65" t="s">
        <v>247</v>
      </c>
      <c r="G42" s="61">
        <f>'[1]Part 2 - credit risk'!E41</f>
        <v>0.41858802421501023</v>
      </c>
    </row>
    <row r="43" spans="2:7" s="2" customFormat="1" ht="12.75">
      <c r="B43" s="158" t="s">
        <v>355</v>
      </c>
      <c r="C43" s="279"/>
      <c r="D43" s="273"/>
      <c r="E43" s="55" t="s">
        <v>18</v>
      </c>
      <c r="F43" s="65" t="s">
        <v>248</v>
      </c>
      <c r="G43" s="61">
        <f>'[1]Part 2 - credit risk'!E42</f>
        <v>0.17050185016929839</v>
      </c>
    </row>
    <row r="44" spans="2:7" s="2" customFormat="1" ht="12.75">
      <c r="B44" s="158" t="s">
        <v>356</v>
      </c>
      <c r="C44" s="279"/>
      <c r="D44" s="273"/>
      <c r="E44" s="55" t="s">
        <v>19</v>
      </c>
      <c r="F44" s="65" t="s">
        <v>249</v>
      </c>
      <c r="G44" s="61">
        <f>'[1]Part 2 - credit risk'!E43</f>
        <v>0.17076140472586129</v>
      </c>
    </row>
    <row r="45" spans="2:7" s="2" customFormat="1" ht="12.75">
      <c r="B45" s="158" t="s">
        <v>357</v>
      </c>
      <c r="C45" s="279"/>
      <c r="D45" s="273"/>
      <c r="E45" s="55" t="s">
        <v>20</v>
      </c>
      <c r="F45" s="65" t="s">
        <v>250</v>
      </c>
      <c r="G45" s="61">
        <f>'[1]Part 2 - credit risk'!E44</f>
        <v>2.4273502314449965E-2</v>
      </c>
    </row>
    <row r="46" spans="2:7" s="2" customFormat="1" ht="12.75">
      <c r="B46" s="158" t="s">
        <v>358</v>
      </c>
      <c r="C46" s="279"/>
      <c r="D46" s="273"/>
      <c r="E46" s="55" t="s">
        <v>21</v>
      </c>
      <c r="F46" s="65" t="s">
        <v>251</v>
      </c>
      <c r="G46" s="61">
        <f>'[1]Part 2 - credit risk'!E45</f>
        <v>1.9337611672534519E-2</v>
      </c>
    </row>
    <row r="47" spans="2:7" s="2" customFormat="1" ht="12.75">
      <c r="B47" s="158" t="s">
        <v>359</v>
      </c>
      <c r="C47" s="279"/>
      <c r="D47" s="273"/>
      <c r="E47" s="55" t="s">
        <v>22</v>
      </c>
      <c r="F47" s="65" t="s">
        <v>252</v>
      </c>
      <c r="G47" s="61">
        <f>'[1]Part 2 - credit risk'!E46</f>
        <v>3.2380228731667248E-3</v>
      </c>
    </row>
    <row r="48" spans="2:7" s="2" customFormat="1" ht="25.5">
      <c r="B48" s="158" t="s">
        <v>360</v>
      </c>
      <c r="C48" s="279"/>
      <c r="D48" s="273"/>
      <c r="E48" s="55" t="s">
        <v>23</v>
      </c>
      <c r="F48" s="65" t="s">
        <v>253</v>
      </c>
      <c r="G48" s="61">
        <f>'[1]Part 2 - credit risk'!E47</f>
        <v>3.0669883537799432E-4</v>
      </c>
    </row>
    <row r="49" spans="2:8" s="2" customFormat="1" ht="12.75">
      <c r="B49" s="158" t="s">
        <v>361</v>
      </c>
      <c r="C49" s="279"/>
      <c r="D49" s="273"/>
      <c r="E49" s="55" t="s">
        <v>71</v>
      </c>
      <c r="F49" s="65" t="s">
        <v>254</v>
      </c>
      <c r="G49" s="61">
        <f>'[1]Part 2 - credit risk'!E48</f>
        <v>1.4166336682527951E-2</v>
      </c>
    </row>
    <row r="50" spans="2:8" s="2" customFormat="1" ht="12.75">
      <c r="B50" s="158" t="s">
        <v>362</v>
      </c>
      <c r="C50" s="279"/>
      <c r="D50" s="273"/>
      <c r="E50" s="55" t="s">
        <v>24</v>
      </c>
      <c r="F50" s="65" t="s">
        <v>255</v>
      </c>
      <c r="G50" s="61">
        <f>'[1]Part 2 - credit risk'!E49</f>
        <v>9.7625350253591939E-2</v>
      </c>
    </row>
    <row r="51" spans="2:8" s="2" customFormat="1" ht="12.75">
      <c r="B51" s="158" t="s">
        <v>363</v>
      </c>
      <c r="C51" s="279"/>
      <c r="D51" s="273"/>
      <c r="E51" s="55" t="s">
        <v>25</v>
      </c>
      <c r="F51" s="65" t="s">
        <v>256</v>
      </c>
      <c r="G51" s="61">
        <f>'[1]Part 2 - credit risk'!E50</f>
        <v>4.1369237680280245E-2</v>
      </c>
    </row>
    <row r="52" spans="2:8" s="2" customFormat="1" ht="13.5" thickBot="1">
      <c r="B52" s="158" t="s">
        <v>364</v>
      </c>
      <c r="C52" s="280"/>
      <c r="D52" s="287"/>
      <c r="E52" s="55" t="s">
        <v>26</v>
      </c>
      <c r="F52" s="65" t="s">
        <v>257</v>
      </c>
      <c r="G52" s="61">
        <f>'[1]Part 2 - credit risk'!E51</f>
        <v>2.5769722333659572E-6</v>
      </c>
    </row>
    <row r="53" spans="2:8" s="2" customFormat="1" ht="27" customHeight="1">
      <c r="B53" s="158" t="s">
        <v>365</v>
      </c>
      <c r="C53" s="279" t="s">
        <v>51</v>
      </c>
      <c r="D53" s="281" t="s">
        <v>424</v>
      </c>
      <c r="E53" s="55" t="s">
        <v>29</v>
      </c>
      <c r="F53" s="74"/>
      <c r="G53" s="61">
        <f>'[1]Part 2 - credit risk'!E52</f>
        <v>0.65525114155251141</v>
      </c>
    </row>
    <row r="54" spans="2:8" s="2" customFormat="1" ht="37.5" customHeight="1" thickBot="1">
      <c r="B54" s="158" t="s">
        <v>366</v>
      </c>
      <c r="C54" s="280"/>
      <c r="D54" s="282"/>
      <c r="E54" s="71" t="s">
        <v>30</v>
      </c>
      <c r="F54" s="75"/>
      <c r="G54" s="67">
        <f>'[1]Part 2 - credit risk'!E53</f>
        <v>0.34474885844748859</v>
      </c>
    </row>
    <row r="55" spans="2:8" s="2" customFormat="1" ht="21.75" customHeight="1" thickBot="1">
      <c r="B55" s="160"/>
      <c r="C55" s="267" t="s">
        <v>59</v>
      </c>
      <c r="D55" s="267"/>
      <c r="E55" s="268"/>
      <c r="F55" s="68"/>
      <c r="G55" s="69"/>
    </row>
    <row r="56" spans="2:8" s="7" customFormat="1" ht="38.25">
      <c r="B56" s="158" t="s">
        <v>367</v>
      </c>
      <c r="C56" s="153" t="s">
        <v>58</v>
      </c>
      <c r="D56" s="288" t="s">
        <v>436</v>
      </c>
      <c r="E56" s="288"/>
      <c r="F56" s="58" t="s">
        <v>83</v>
      </c>
      <c r="G56" s="59" t="s">
        <v>193</v>
      </c>
    </row>
    <row r="57" spans="2:8" s="2" customFormat="1" ht="18" customHeight="1">
      <c r="B57" s="158" t="s">
        <v>368</v>
      </c>
      <c r="C57" s="291" t="s">
        <v>50</v>
      </c>
      <c r="D57" s="289" t="s">
        <v>422</v>
      </c>
      <c r="E57" s="77" t="s">
        <v>0</v>
      </c>
      <c r="F57" s="74"/>
      <c r="G57" s="61" t="s">
        <v>193</v>
      </c>
    </row>
    <row r="58" spans="2:8" s="2" customFormat="1" ht="18" customHeight="1">
      <c r="B58" s="158" t="s">
        <v>369</v>
      </c>
      <c r="C58" s="279"/>
      <c r="D58" s="290"/>
      <c r="E58" s="78" t="s">
        <v>27</v>
      </c>
      <c r="F58" s="62"/>
      <c r="G58" s="61" t="s">
        <v>193</v>
      </c>
    </row>
    <row r="59" spans="2:8" s="2" customFormat="1" ht="18" customHeight="1">
      <c r="B59" s="158" t="s">
        <v>370</v>
      </c>
      <c r="C59" s="279"/>
      <c r="D59" s="283" t="s">
        <v>437</v>
      </c>
      <c r="E59" s="77" t="s">
        <v>0</v>
      </c>
      <c r="F59" s="63" t="s">
        <v>84</v>
      </c>
      <c r="G59" s="61" t="s">
        <v>193</v>
      </c>
    </row>
    <row r="60" spans="2:8" s="2" customFormat="1" ht="18" customHeight="1" thickBot="1">
      <c r="B60" s="159" t="s">
        <v>371</v>
      </c>
      <c r="C60" s="280"/>
      <c r="D60" s="284"/>
      <c r="E60" s="163" t="s">
        <v>27</v>
      </c>
      <c r="F60" s="80" t="s">
        <v>85</v>
      </c>
      <c r="G60" s="67" t="s">
        <v>193</v>
      </c>
    </row>
    <row r="61" spans="2:8" s="7" customFormat="1" ht="36.6" customHeight="1" thickBot="1">
      <c r="B61" s="162"/>
      <c r="C61" s="43"/>
      <c r="D61" s="43"/>
      <c r="E61" s="43"/>
      <c r="F61" s="79"/>
      <c r="G61" s="43"/>
      <c r="H61" s="162"/>
    </row>
    <row r="62" spans="2:8" s="2" customFormat="1" ht="27.75" customHeight="1" thickBot="1">
      <c r="B62" s="156"/>
      <c r="C62" s="277" t="s">
        <v>409</v>
      </c>
      <c r="D62" s="278"/>
      <c r="E62" s="278"/>
      <c r="F62" s="146" t="s">
        <v>427</v>
      </c>
      <c r="G62" s="81" t="s">
        <v>212</v>
      </c>
    </row>
    <row r="63" spans="2:8" s="2" customFormat="1" ht="21.75" customHeight="1">
      <c r="B63" s="154"/>
      <c r="C63" s="275" t="s">
        <v>55</v>
      </c>
      <c r="D63" s="275"/>
      <c r="E63" s="276"/>
      <c r="F63" s="164"/>
      <c r="G63" s="165"/>
    </row>
    <row r="64" spans="2:8" s="2" customFormat="1" ht="12.75" customHeight="1">
      <c r="B64" s="256" t="s">
        <v>372</v>
      </c>
      <c r="C64" s="290" t="s">
        <v>126</v>
      </c>
      <c r="D64" s="314"/>
      <c r="E64" s="314"/>
      <c r="F64" s="311" t="s">
        <v>28</v>
      </c>
      <c r="G64" s="264">
        <v>329</v>
      </c>
    </row>
    <row r="65" spans="1:7" s="2" customFormat="1" ht="12.75" customHeight="1">
      <c r="B65" s="257"/>
      <c r="C65" s="290"/>
      <c r="D65" s="314"/>
      <c r="E65" s="314"/>
      <c r="F65" s="312"/>
      <c r="G65" s="265"/>
    </row>
    <row r="66" spans="1:7" s="2" customFormat="1" ht="12.75" customHeight="1">
      <c r="B66" s="258" t="s">
        <v>373</v>
      </c>
      <c r="C66" s="290" t="s">
        <v>127</v>
      </c>
      <c r="D66" s="314"/>
      <c r="E66" s="314"/>
      <c r="F66" s="311" t="s">
        <v>154</v>
      </c>
      <c r="G66" s="264">
        <v>329</v>
      </c>
    </row>
    <row r="67" spans="1:7" s="2" customFormat="1" ht="12.75" customHeight="1" thickBot="1">
      <c r="B67" s="259"/>
      <c r="C67" s="315"/>
      <c r="D67" s="316"/>
      <c r="E67" s="316"/>
      <c r="F67" s="313"/>
      <c r="G67" s="266"/>
    </row>
    <row r="68" spans="1:7" s="2" customFormat="1" ht="12.75">
      <c r="A68" s="168"/>
      <c r="B68" s="169"/>
      <c r="C68" s="43"/>
      <c r="D68" s="43"/>
      <c r="E68" s="43"/>
      <c r="F68" s="43"/>
      <c r="G68" s="43"/>
    </row>
    <row r="69" spans="1:7" s="1" customFormat="1" ht="13.5" thickBot="1">
      <c r="A69" s="170"/>
      <c r="B69" s="171"/>
      <c r="C69" s="44"/>
      <c r="D69" s="44"/>
      <c r="E69" s="44"/>
      <c r="F69" s="44"/>
      <c r="G69" s="44"/>
    </row>
    <row r="70" spans="1:7" s="2" customFormat="1" ht="27.75" customHeight="1" thickBot="1">
      <c r="B70" s="167"/>
      <c r="C70" s="277" t="s">
        <v>438</v>
      </c>
      <c r="D70" s="278"/>
      <c r="E70" s="278"/>
      <c r="F70" s="146" t="s">
        <v>427</v>
      </c>
      <c r="G70" s="81" t="s">
        <v>212</v>
      </c>
    </row>
    <row r="71" spans="1:7" s="1" customFormat="1">
      <c r="B71" s="157" t="s">
        <v>374</v>
      </c>
      <c r="C71" s="308" t="s">
        <v>128</v>
      </c>
      <c r="D71" s="309" t="s">
        <v>439</v>
      </c>
      <c r="E71" s="310"/>
      <c r="F71" s="166" t="s">
        <v>86</v>
      </c>
      <c r="G71" s="205">
        <f>'[1]Part 2 - credit risk'!E70</f>
        <v>96551.178207319972</v>
      </c>
    </row>
    <row r="72" spans="1:7" s="1" customFormat="1">
      <c r="B72" s="157" t="s">
        <v>375</v>
      </c>
      <c r="C72" s="298"/>
      <c r="D72" s="304" t="s">
        <v>441</v>
      </c>
      <c r="E72" s="305"/>
      <c r="F72" s="42" t="s">
        <v>87</v>
      </c>
      <c r="G72" s="206">
        <f>'[1]Part 2 - credit risk'!E71</f>
        <v>18.741406589999997</v>
      </c>
    </row>
    <row r="73" spans="1:7" s="1" customFormat="1">
      <c r="B73" s="161" t="s">
        <v>376</v>
      </c>
      <c r="C73" s="298"/>
      <c r="D73" s="304" t="s">
        <v>442</v>
      </c>
      <c r="E73" s="305"/>
      <c r="F73" s="42" t="s">
        <v>88</v>
      </c>
      <c r="G73" s="206">
        <f>'[1]Part 2 - credit risk'!E72</f>
        <v>3.3487929999999999E-2</v>
      </c>
    </row>
    <row r="74" spans="1:7" s="1" customFormat="1">
      <c r="B74" s="158" t="s">
        <v>377</v>
      </c>
      <c r="C74" s="298"/>
      <c r="D74" s="304" t="s">
        <v>443</v>
      </c>
      <c r="E74" s="305"/>
      <c r="F74" s="42" t="s">
        <v>89</v>
      </c>
      <c r="G74" s="206">
        <f>'[1]Part 2 - credit risk'!E73</f>
        <v>28.642002569999999</v>
      </c>
    </row>
    <row r="75" spans="1:7" s="1" customFormat="1" ht="15.75" thickBot="1">
      <c r="B75" s="161" t="s">
        <v>378</v>
      </c>
      <c r="C75" s="298"/>
      <c r="D75" s="306" t="s">
        <v>442</v>
      </c>
      <c r="E75" s="307"/>
      <c r="F75" s="83" t="s">
        <v>90</v>
      </c>
      <c r="G75" s="207">
        <f>'[1]Part 2 - credit risk'!E74</f>
        <v>0.29945651000000001</v>
      </c>
    </row>
    <row r="76" spans="1:7" s="1" customFormat="1">
      <c r="B76" s="158" t="s">
        <v>379</v>
      </c>
      <c r="C76" s="298" t="s">
        <v>129</v>
      </c>
      <c r="D76" s="300" t="s">
        <v>440</v>
      </c>
      <c r="E76" s="301"/>
      <c r="F76" s="82" t="s">
        <v>91</v>
      </c>
      <c r="G76" s="208">
        <f>'[1]Part 2 - credit risk'!E75</f>
        <v>44251.262005899996</v>
      </c>
    </row>
    <row r="77" spans="1:7" s="1" customFormat="1">
      <c r="B77" s="161" t="s">
        <v>380</v>
      </c>
      <c r="C77" s="298"/>
      <c r="D77" s="302" t="s">
        <v>441</v>
      </c>
      <c r="E77" s="303"/>
      <c r="F77" s="42" t="s">
        <v>92</v>
      </c>
      <c r="G77" s="206">
        <f>'[1]Part 2 - credit risk'!E76</f>
        <v>29.135422429999998</v>
      </c>
    </row>
    <row r="78" spans="1:7" s="1" customFormat="1">
      <c r="B78" s="158" t="s">
        <v>381</v>
      </c>
      <c r="C78" s="298"/>
      <c r="D78" s="304" t="s">
        <v>442</v>
      </c>
      <c r="E78" s="305"/>
      <c r="F78" s="42" t="s">
        <v>209</v>
      </c>
      <c r="G78" s="206">
        <f>'[1]Part 2 - credit risk'!E77</f>
        <v>4.7718000000000001E-4</v>
      </c>
    </row>
    <row r="79" spans="1:7" s="1" customFormat="1">
      <c r="B79" s="161" t="s">
        <v>382</v>
      </c>
      <c r="C79" s="298"/>
      <c r="D79" s="304" t="s">
        <v>443</v>
      </c>
      <c r="E79" s="305"/>
      <c r="F79" s="42" t="s">
        <v>93</v>
      </c>
      <c r="G79" s="206">
        <f>'[1]Part 2 - credit risk'!E78</f>
        <v>71.251821079999999</v>
      </c>
    </row>
    <row r="80" spans="1:7" s="1" customFormat="1" ht="15.75" thickBot="1">
      <c r="B80" s="158" t="s">
        <v>383</v>
      </c>
      <c r="C80" s="299"/>
      <c r="D80" s="306" t="s">
        <v>442</v>
      </c>
      <c r="E80" s="307"/>
      <c r="F80" s="83" t="s">
        <v>94</v>
      </c>
      <c r="G80" s="207">
        <f>'[1]Part 2 - credit risk'!E79</f>
        <v>1.4327790000000002E-2</v>
      </c>
    </row>
    <row r="81" spans="2:7" s="1" customFormat="1" ht="12.75">
      <c r="C81" s="43"/>
      <c r="D81" s="44"/>
      <c r="E81" s="44"/>
      <c r="F81" s="43"/>
      <c r="G81" s="45"/>
    </row>
    <row r="82" spans="2:7" ht="15.6" customHeight="1">
      <c r="B82" s="317" t="s">
        <v>465</v>
      </c>
      <c r="C82" s="317"/>
      <c r="D82" s="317"/>
      <c r="E82" s="317"/>
      <c r="F82" s="317"/>
      <c r="G82" s="317"/>
    </row>
    <row r="83" spans="2:7" ht="29.45" customHeight="1">
      <c r="B83" s="317" t="s">
        <v>420</v>
      </c>
      <c r="C83" s="317"/>
      <c r="D83" s="317"/>
      <c r="E83" s="317"/>
      <c r="F83" s="317"/>
      <c r="G83" s="317"/>
    </row>
    <row r="84" spans="2:7" ht="29.45" customHeight="1">
      <c r="B84" s="317" t="s">
        <v>466</v>
      </c>
      <c r="C84" s="317"/>
      <c r="D84" s="317"/>
      <c r="E84" s="317"/>
      <c r="F84" s="317"/>
      <c r="G84" s="317"/>
    </row>
    <row r="85" spans="2:7" ht="16.149999999999999" customHeight="1">
      <c r="B85" s="317" t="s">
        <v>467</v>
      </c>
      <c r="C85" s="317"/>
      <c r="D85" s="317"/>
      <c r="E85" s="317"/>
      <c r="F85" s="317"/>
      <c r="G85" s="317"/>
    </row>
    <row r="86" spans="2:7" ht="30" customHeight="1">
      <c r="B86" s="317" t="s">
        <v>468</v>
      </c>
      <c r="C86" s="317"/>
      <c r="D86" s="317"/>
      <c r="E86" s="317"/>
      <c r="F86" s="317"/>
      <c r="G86" s="317"/>
    </row>
    <row r="87" spans="2:7">
      <c r="B87" s="317" t="s">
        <v>445</v>
      </c>
      <c r="C87" s="317"/>
      <c r="D87" s="317"/>
      <c r="E87" s="317"/>
      <c r="F87" s="317"/>
      <c r="G87" s="317"/>
    </row>
    <row r="88" spans="2:7" ht="30" customHeight="1">
      <c r="B88" s="317" t="s">
        <v>470</v>
      </c>
      <c r="C88" s="317"/>
      <c r="D88" s="317"/>
      <c r="E88" s="317"/>
      <c r="F88" s="317"/>
      <c r="G88" s="317"/>
    </row>
    <row r="89" spans="2:7">
      <c r="B89" s="317" t="s">
        <v>471</v>
      </c>
      <c r="C89" s="317"/>
      <c r="D89" s="317"/>
      <c r="E89" s="317"/>
      <c r="F89" s="317"/>
      <c r="G89" s="317"/>
    </row>
    <row r="90" spans="2:7">
      <c r="B90" s="317" t="s">
        <v>444</v>
      </c>
      <c r="C90" s="317"/>
      <c r="D90" s="317"/>
      <c r="E90" s="317"/>
      <c r="F90" s="317"/>
      <c r="G90" s="317"/>
    </row>
    <row r="91" spans="2:7">
      <c r="B91" s="317" t="s">
        <v>472</v>
      </c>
      <c r="C91" s="317"/>
      <c r="D91" s="317"/>
      <c r="E91" s="317"/>
      <c r="F91" s="317"/>
      <c r="G91" s="317"/>
    </row>
    <row r="92" spans="2:7"/>
  </sheetData>
  <mergeCells count="54">
    <mergeCell ref="B87:G87"/>
    <mergeCell ref="B88:G88"/>
    <mergeCell ref="B89:G89"/>
    <mergeCell ref="B90:G90"/>
    <mergeCell ref="B91:G91"/>
    <mergeCell ref="B84:G84"/>
    <mergeCell ref="B85:G85"/>
    <mergeCell ref="B86:G86"/>
    <mergeCell ref="B82:G82"/>
    <mergeCell ref="B83:G83"/>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90" zoomScaleNormal="90" zoomScaleSheetLayoutView="100" workbookViewId="0">
      <selection activeCell="B3" sqref="B3:G3"/>
    </sheetView>
  </sheetViews>
  <sheetFormatPr baseColWidth="10" defaultColWidth="0" defaultRowHeight="15" zeroHeight="1"/>
  <cols>
    <col min="1" max="2" width="11.42578125" customWidth="1"/>
    <col min="3" max="3" width="30.5703125" style="12" customWidth="1"/>
    <col min="4" max="4" width="32.85546875" style="12" customWidth="1"/>
    <col min="5" max="5" width="35.140625" style="12" customWidth="1"/>
    <col min="6" max="6" width="28.85546875" style="12" customWidth="1"/>
    <col min="7" max="7" width="23.42578125" style="84" customWidth="1"/>
    <col min="8" max="8" width="15.28515625" style="12" customWidth="1"/>
    <col min="9" max="16384" width="11.42578125" hidden="1"/>
  </cols>
  <sheetData>
    <row r="1" spans="2:8" ht="15.75" thickBot="1"/>
    <row r="2" spans="2:8" s="1" customFormat="1" ht="21.75" customHeight="1">
      <c r="B2" s="319" t="s">
        <v>77</v>
      </c>
      <c r="C2" s="320"/>
      <c r="D2" s="320"/>
      <c r="E2" s="320"/>
      <c r="F2" s="320"/>
      <c r="G2" s="321"/>
      <c r="H2" s="19"/>
    </row>
    <row r="3" spans="2:8" s="1" customFormat="1" ht="21.75" customHeight="1" thickBot="1">
      <c r="B3" s="322" t="s">
        <v>493</v>
      </c>
      <c r="C3" s="323"/>
      <c r="D3" s="323"/>
      <c r="E3" s="323"/>
      <c r="F3" s="323"/>
      <c r="G3" s="324"/>
      <c r="H3" s="19"/>
    </row>
    <row r="4" spans="2:8" s="1" customFormat="1" ht="13.5" thickBot="1">
      <c r="C4" s="41"/>
      <c r="D4" s="40"/>
      <c r="E4" s="40"/>
      <c r="F4" s="41"/>
      <c r="G4" s="41"/>
      <c r="H4" s="19"/>
    </row>
    <row r="5" spans="2:8" s="1" customFormat="1" ht="30.75" thickBot="1">
      <c r="B5" s="172"/>
      <c r="C5" s="325" t="s">
        <v>69</v>
      </c>
      <c r="D5" s="326"/>
      <c r="E5" s="326"/>
      <c r="F5" s="85" t="s">
        <v>427</v>
      </c>
      <c r="G5" s="86" t="s">
        <v>212</v>
      </c>
      <c r="H5" s="19"/>
    </row>
    <row r="6" spans="2:8" s="1" customFormat="1" ht="20.100000000000001" customHeight="1" thickBot="1">
      <c r="C6" s="332" t="s">
        <v>60</v>
      </c>
      <c r="D6" s="333"/>
      <c r="E6" s="334"/>
      <c r="F6" s="87"/>
      <c r="G6" s="88"/>
      <c r="H6" s="19"/>
    </row>
    <row r="7" spans="2:8" s="8" customFormat="1" ht="43.5" customHeight="1">
      <c r="B7" s="157" t="s">
        <v>271</v>
      </c>
      <c r="C7" s="173" t="s">
        <v>61</v>
      </c>
      <c r="D7" s="335" t="s">
        <v>423</v>
      </c>
      <c r="E7" s="336"/>
      <c r="F7" s="92" t="s">
        <v>82</v>
      </c>
      <c r="G7" s="31">
        <f>'[1]Part 3 - Marketrisk'!E6</f>
        <v>7.5680208498620401E-3</v>
      </c>
      <c r="H7" s="41"/>
    </row>
    <row r="8" spans="2:8" s="1" customFormat="1" ht="18" customHeight="1">
      <c r="B8" s="158" t="s">
        <v>281</v>
      </c>
      <c r="C8" s="327" t="s">
        <v>49</v>
      </c>
      <c r="D8" s="330" t="s">
        <v>424</v>
      </c>
      <c r="E8" s="95" t="s">
        <v>41</v>
      </c>
      <c r="F8" s="93"/>
      <c r="G8" s="31">
        <f>'[1]Part 3 - Marketrisk'!E7</f>
        <v>1</v>
      </c>
      <c r="H8" s="19"/>
    </row>
    <row r="9" spans="2:8" s="1" customFormat="1" ht="18" customHeight="1">
      <c r="B9" s="158" t="s">
        <v>291</v>
      </c>
      <c r="C9" s="328"/>
      <c r="D9" s="330"/>
      <c r="E9" s="95" t="s">
        <v>42</v>
      </c>
      <c r="F9" s="93"/>
      <c r="G9" s="31">
        <f>'[1]Part 3 - Marketrisk'!E8</f>
        <v>0</v>
      </c>
      <c r="H9" s="19"/>
    </row>
    <row r="10" spans="2:8" s="1" customFormat="1" ht="18" customHeight="1">
      <c r="B10" s="158" t="s">
        <v>293</v>
      </c>
      <c r="C10" s="328"/>
      <c r="D10" s="330" t="s">
        <v>130</v>
      </c>
      <c r="E10" s="95" t="s">
        <v>41</v>
      </c>
      <c r="F10" s="92" t="s">
        <v>95</v>
      </c>
      <c r="G10" s="31">
        <f>'[1]Part 3 - Marketrisk'!E9</f>
        <v>1</v>
      </c>
      <c r="H10" s="19"/>
    </row>
    <row r="11" spans="2:8" s="1" customFormat="1" ht="18" customHeight="1" thickBot="1">
      <c r="B11" s="158" t="s">
        <v>294</v>
      </c>
      <c r="C11" s="329"/>
      <c r="D11" s="331"/>
      <c r="E11" s="96" t="s">
        <v>42</v>
      </c>
      <c r="F11" s="94" t="s">
        <v>96</v>
      </c>
      <c r="G11" s="33">
        <f>'[1]Part 3 - Marketrisk'!E10</f>
        <v>0</v>
      </c>
      <c r="H11" s="19"/>
    </row>
    <row r="12" spans="2:8" s="1" customFormat="1" ht="20.100000000000001" customHeight="1" thickBot="1">
      <c r="B12" s="175"/>
      <c r="C12" s="339" t="s">
        <v>65</v>
      </c>
      <c r="D12" s="339"/>
      <c r="E12" s="339"/>
      <c r="F12" s="89"/>
      <c r="G12" s="90"/>
      <c r="H12" s="19"/>
    </row>
    <row r="13" spans="2:8" s="8" customFormat="1" ht="43.5" customHeight="1" thickBot="1">
      <c r="B13" s="158" t="s">
        <v>295</v>
      </c>
      <c r="C13" s="174" t="s">
        <v>62</v>
      </c>
      <c r="D13" s="335" t="s">
        <v>423</v>
      </c>
      <c r="E13" s="336"/>
      <c r="F13" s="97" t="s">
        <v>82</v>
      </c>
      <c r="G13" s="91" t="s">
        <v>193</v>
      </c>
      <c r="H13" s="41"/>
    </row>
    <row r="14" spans="2:8" s="1" customFormat="1" ht="18" customHeight="1" thickBot="1">
      <c r="B14" s="158" t="s">
        <v>296</v>
      </c>
      <c r="C14" s="337" t="s">
        <v>50</v>
      </c>
      <c r="D14" s="330" t="s">
        <v>419</v>
      </c>
      <c r="E14" s="95" t="s">
        <v>41</v>
      </c>
      <c r="F14" s="93"/>
      <c r="G14" s="91" t="s">
        <v>193</v>
      </c>
      <c r="H14" s="19"/>
    </row>
    <row r="15" spans="2:8" s="1" customFormat="1" ht="18" customHeight="1" thickBot="1">
      <c r="B15" s="158" t="s">
        <v>297</v>
      </c>
      <c r="C15" s="337"/>
      <c r="D15" s="330"/>
      <c r="E15" s="95" t="s">
        <v>42</v>
      </c>
      <c r="F15" s="93"/>
      <c r="G15" s="91" t="s">
        <v>193</v>
      </c>
      <c r="H15" s="19"/>
    </row>
    <row r="16" spans="2:8" s="1" customFormat="1" ht="18" customHeight="1" thickBot="1">
      <c r="B16" s="158" t="s">
        <v>298</v>
      </c>
      <c r="C16" s="337"/>
      <c r="D16" s="330" t="s">
        <v>130</v>
      </c>
      <c r="E16" s="95" t="s">
        <v>41</v>
      </c>
      <c r="F16" s="92" t="s">
        <v>95</v>
      </c>
      <c r="G16" s="91" t="s">
        <v>193</v>
      </c>
      <c r="H16" s="19"/>
    </row>
    <row r="17" spans="2:8" s="1" customFormat="1" ht="18" customHeight="1" thickBot="1">
      <c r="B17" s="158" t="s">
        <v>299</v>
      </c>
      <c r="C17" s="338"/>
      <c r="D17" s="331"/>
      <c r="E17" s="96" t="s">
        <v>42</v>
      </c>
      <c r="F17" s="94" t="s">
        <v>96</v>
      </c>
      <c r="G17" s="91" t="s">
        <v>193</v>
      </c>
      <c r="H17" s="19"/>
    </row>
    <row r="18" spans="2:8" s="1" customFormat="1" ht="15.95" customHeight="1">
      <c r="C18" s="47"/>
      <c r="D18" s="25"/>
      <c r="E18" s="25"/>
      <c r="F18" s="25"/>
      <c r="G18" s="25"/>
      <c r="H18" s="19"/>
    </row>
    <row r="19" spans="2:8" s="1" customFormat="1" ht="15.95" customHeight="1">
      <c r="B19" s="318" t="s">
        <v>426</v>
      </c>
      <c r="C19" s="318"/>
      <c r="D19" s="318"/>
      <c r="E19" s="318"/>
      <c r="F19" s="318"/>
      <c r="G19" s="318"/>
      <c r="H19" s="19"/>
    </row>
    <row r="20" spans="2:8" ht="30" customHeight="1">
      <c r="B20" s="317" t="s">
        <v>473</v>
      </c>
      <c r="C20" s="317"/>
      <c r="D20" s="317"/>
      <c r="E20" s="317"/>
      <c r="F20" s="317"/>
      <c r="G20" s="317"/>
    </row>
    <row r="21" spans="2:8" ht="30.6" customHeight="1">
      <c r="B21" s="317" t="s">
        <v>425</v>
      </c>
      <c r="C21" s="317"/>
      <c r="D21" s="317"/>
      <c r="E21" s="317"/>
      <c r="F21" s="317"/>
      <c r="G21" s="317"/>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0"/>
  <sheetViews>
    <sheetView showGridLines="0" zoomScale="90" zoomScaleNormal="90" zoomScaleSheetLayoutView="100" workbookViewId="0">
      <pane xSplit="7" ySplit="5" topLeftCell="XFD6" activePane="bottomRight" state="frozen"/>
      <selection pane="topRight" activeCell="F1" sqref="F1"/>
      <selection pane="bottomLeft" activeCell="A5" sqref="A5"/>
      <selection pane="bottomRight" activeCell="B3" sqref="B3:G3"/>
    </sheetView>
  </sheetViews>
  <sheetFormatPr baseColWidth="10" defaultColWidth="0" defaultRowHeight="15" zeroHeight="1"/>
  <cols>
    <col min="1" max="1" width="11.42578125" style="3" customWidth="1"/>
    <col min="2" max="2" width="15.28515625" style="3" customWidth="1"/>
    <col min="3" max="3" width="30.5703125" style="84" customWidth="1"/>
    <col min="4" max="4" width="21.5703125" style="84" customWidth="1"/>
    <col min="5" max="5" width="37.5703125" style="84" customWidth="1"/>
    <col min="6" max="6" width="34.7109375" style="84" customWidth="1"/>
    <col min="7" max="7" width="17.7109375" style="84" customWidth="1"/>
    <col min="8" max="8" width="11.42578125" style="3" customWidth="1"/>
    <col min="9" max="16384" width="11.42578125" style="3" hidden="1"/>
  </cols>
  <sheetData>
    <row r="1" spans="2:7" ht="15.75" thickBot="1"/>
    <row r="2" spans="2:7" s="1" customFormat="1" ht="21.75" customHeight="1">
      <c r="B2" s="340" t="s">
        <v>78</v>
      </c>
      <c r="C2" s="341"/>
      <c r="D2" s="341"/>
      <c r="E2" s="341"/>
      <c r="F2" s="341"/>
      <c r="G2" s="342"/>
    </row>
    <row r="3" spans="2:7" s="1" customFormat="1" ht="21.75" customHeight="1" thickBot="1">
      <c r="B3" s="343" t="s">
        <v>492</v>
      </c>
      <c r="C3" s="344"/>
      <c r="D3" s="344"/>
      <c r="E3" s="344"/>
      <c r="F3" s="344"/>
      <c r="G3" s="345"/>
    </row>
    <row r="4" spans="2:7" s="1" customFormat="1" ht="10.5" customHeight="1" thickBot="1">
      <c r="C4" s="41"/>
      <c r="D4" s="40"/>
      <c r="E4" s="40"/>
      <c r="F4" s="41"/>
      <c r="G4" s="41"/>
    </row>
    <row r="5" spans="2:7" s="1" customFormat="1" ht="24.75" customHeight="1" thickBot="1">
      <c r="B5" s="179"/>
      <c r="C5" s="277" t="s">
        <v>70</v>
      </c>
      <c r="D5" s="278"/>
      <c r="E5" s="278"/>
      <c r="F5" s="102" t="s">
        <v>427</v>
      </c>
      <c r="G5" s="81" t="s">
        <v>212</v>
      </c>
    </row>
    <row r="6" spans="2:7" s="1" customFormat="1" ht="13.5" customHeight="1" thickBot="1">
      <c r="B6" s="175"/>
      <c r="C6" s="350" t="s">
        <v>66</v>
      </c>
      <c r="D6" s="350"/>
      <c r="E6" s="351"/>
      <c r="F6" s="103"/>
      <c r="G6" s="104"/>
    </row>
    <row r="7" spans="2:7" s="8" customFormat="1" ht="38.25">
      <c r="B7" s="180" t="s">
        <v>271</v>
      </c>
      <c r="C7" s="176" t="s">
        <v>63</v>
      </c>
      <c r="D7" s="361" t="s">
        <v>428</v>
      </c>
      <c r="E7" s="362"/>
      <c r="F7" s="105" t="s">
        <v>81</v>
      </c>
      <c r="G7" s="91">
        <f>'[1]Part 4 - OpRisk'!E6</f>
        <v>7.5322931066662102E-2</v>
      </c>
    </row>
    <row r="8" spans="2:7" s="4" customFormat="1" ht="12.75">
      <c r="B8" s="180" t="s">
        <v>281</v>
      </c>
      <c r="C8" s="354" t="s">
        <v>49</v>
      </c>
      <c r="D8" s="346" t="s">
        <v>421</v>
      </c>
      <c r="E8" s="99" t="s">
        <v>53</v>
      </c>
      <c r="F8" s="22"/>
      <c r="G8" s="31">
        <f>'[1]Part 4 - OpRisk'!E7</f>
        <v>0.99076212471131642</v>
      </c>
    </row>
    <row r="9" spans="2:7" s="4" customFormat="1" ht="38.25">
      <c r="B9" s="180" t="s">
        <v>291</v>
      </c>
      <c r="C9" s="355"/>
      <c r="D9" s="346"/>
      <c r="E9" s="99" t="s">
        <v>115</v>
      </c>
      <c r="F9" s="22"/>
      <c r="G9" s="31">
        <f>'[1]Part 4 - OpRisk'!E8</f>
        <v>9.2378752886836026E-3</v>
      </c>
    </row>
    <row r="10" spans="2:7" s="4" customFormat="1" ht="24.6" customHeight="1">
      <c r="B10" s="180" t="s">
        <v>293</v>
      </c>
      <c r="C10" s="355"/>
      <c r="D10" s="346"/>
      <c r="E10" s="99" t="s">
        <v>54</v>
      </c>
      <c r="F10" s="22"/>
      <c r="G10" s="31">
        <f>'[1]Part 4 - OpRisk'!E9</f>
        <v>0</v>
      </c>
    </row>
    <row r="11" spans="2:7" s="4" customFormat="1" ht="21" customHeight="1">
      <c r="B11" s="180" t="s">
        <v>294</v>
      </c>
      <c r="C11" s="355"/>
      <c r="D11" s="346" t="s">
        <v>131</v>
      </c>
      <c r="E11" s="99" t="s">
        <v>43</v>
      </c>
      <c r="F11" s="42" t="s">
        <v>97</v>
      </c>
      <c r="G11" s="31">
        <f>'[1]Part 4 - OpRisk'!E10</f>
        <v>0.85224365532173973</v>
      </c>
    </row>
    <row r="12" spans="2:7" s="4" customFormat="1" ht="21" customHeight="1">
      <c r="B12" s="180" t="s">
        <v>295</v>
      </c>
      <c r="C12" s="355"/>
      <c r="D12" s="346"/>
      <c r="E12" s="99" t="s">
        <v>100</v>
      </c>
      <c r="F12" s="42" t="s">
        <v>98</v>
      </c>
      <c r="G12" s="31">
        <f>'[1]Part 4 - OpRisk'!E11</f>
        <v>0.1477563446782624</v>
      </c>
    </row>
    <row r="13" spans="2:7" s="4" customFormat="1" ht="21" customHeight="1" thickBot="1">
      <c r="B13" s="180" t="s">
        <v>296</v>
      </c>
      <c r="C13" s="356"/>
      <c r="D13" s="347"/>
      <c r="E13" s="106" t="s">
        <v>44</v>
      </c>
      <c r="F13" s="83" t="s">
        <v>99</v>
      </c>
      <c r="G13" s="33">
        <f>'[1]Part 4 - OpRisk'!E12</f>
        <v>0</v>
      </c>
    </row>
    <row r="14" spans="2:7" s="1" customFormat="1" ht="13.5" customHeight="1">
      <c r="B14" s="181"/>
      <c r="C14" s="348" t="s">
        <v>132</v>
      </c>
      <c r="D14" s="348"/>
      <c r="E14" s="349"/>
      <c r="F14" s="87"/>
      <c r="G14" s="88"/>
    </row>
    <row r="15" spans="2:7" s="4" customFormat="1" ht="39" thickBot="1">
      <c r="B15" s="182" t="s">
        <v>297</v>
      </c>
      <c r="C15" s="177" t="s">
        <v>135</v>
      </c>
      <c r="D15" s="359" t="s">
        <v>430</v>
      </c>
      <c r="E15" s="360"/>
      <c r="F15" s="83" t="s">
        <v>46</v>
      </c>
      <c r="G15" s="33">
        <v>1.2999999999999999E-3</v>
      </c>
    </row>
    <row r="16" spans="2:7" s="1" customFormat="1" ht="13.5" customHeight="1">
      <c r="B16" s="181"/>
      <c r="C16" s="348" t="s">
        <v>67</v>
      </c>
      <c r="D16" s="348"/>
      <c r="E16" s="349"/>
      <c r="F16" s="107"/>
      <c r="G16" s="108"/>
    </row>
    <row r="17" spans="2:7" s="8" customFormat="1" ht="38.25">
      <c r="B17" s="180" t="s">
        <v>298</v>
      </c>
      <c r="C17" s="178" t="s">
        <v>64</v>
      </c>
      <c r="D17" s="357" t="s">
        <v>428</v>
      </c>
      <c r="E17" s="358"/>
      <c r="F17" s="98" t="s">
        <v>81</v>
      </c>
      <c r="G17" s="31" t="s">
        <v>193</v>
      </c>
    </row>
    <row r="18" spans="2:7" s="4" customFormat="1" ht="12.75">
      <c r="B18" s="182" t="s">
        <v>299</v>
      </c>
      <c r="C18" s="352" t="s">
        <v>50</v>
      </c>
      <c r="D18" s="346" t="s">
        <v>422</v>
      </c>
      <c r="E18" s="99" t="s">
        <v>43</v>
      </c>
      <c r="F18" s="22"/>
      <c r="G18" s="31" t="s">
        <v>193</v>
      </c>
    </row>
    <row r="19" spans="2:7" s="4" customFormat="1" ht="12.75">
      <c r="B19" s="180" t="s">
        <v>300</v>
      </c>
      <c r="C19" s="352"/>
      <c r="D19" s="346"/>
      <c r="E19" s="99" t="s">
        <v>100</v>
      </c>
      <c r="F19" s="22"/>
      <c r="G19" s="31" t="s">
        <v>193</v>
      </c>
    </row>
    <row r="20" spans="2:7" s="4" customFormat="1" ht="12.75">
      <c r="B20" s="182" t="s">
        <v>301</v>
      </c>
      <c r="C20" s="352"/>
      <c r="D20" s="346"/>
      <c r="E20" s="99" t="s">
        <v>44</v>
      </c>
      <c r="F20" s="22"/>
      <c r="G20" s="31" t="s">
        <v>193</v>
      </c>
    </row>
    <row r="21" spans="2:7" s="4" customFormat="1" ht="18.600000000000001" customHeight="1">
      <c r="B21" s="180" t="s">
        <v>302</v>
      </c>
      <c r="C21" s="352"/>
      <c r="D21" s="346" t="s">
        <v>131</v>
      </c>
      <c r="E21" s="99" t="s">
        <v>43</v>
      </c>
      <c r="F21" s="42" t="s">
        <v>97</v>
      </c>
      <c r="G21" s="31" t="s">
        <v>193</v>
      </c>
    </row>
    <row r="22" spans="2:7" s="4" customFormat="1" ht="18.600000000000001" customHeight="1">
      <c r="B22" s="182" t="s">
        <v>303</v>
      </c>
      <c r="C22" s="352"/>
      <c r="D22" s="346"/>
      <c r="E22" s="99" t="s">
        <v>100</v>
      </c>
      <c r="F22" s="42" t="s">
        <v>98</v>
      </c>
      <c r="G22" s="31" t="s">
        <v>193</v>
      </c>
    </row>
    <row r="23" spans="2:7" s="4" customFormat="1" ht="18" customHeight="1" thickBot="1">
      <c r="B23" s="180" t="s">
        <v>304</v>
      </c>
      <c r="C23" s="353"/>
      <c r="D23" s="347"/>
      <c r="E23" s="106" t="s">
        <v>44</v>
      </c>
      <c r="F23" s="83" t="s">
        <v>99</v>
      </c>
      <c r="G23" s="31" t="s">
        <v>193</v>
      </c>
    </row>
    <row r="24" spans="2:7" s="1" customFormat="1" ht="13.5" customHeight="1">
      <c r="B24" s="181"/>
      <c r="C24" s="363" t="s">
        <v>133</v>
      </c>
      <c r="D24" s="364" t="s">
        <v>45</v>
      </c>
      <c r="E24" s="364"/>
      <c r="F24" s="109"/>
      <c r="G24" s="110"/>
    </row>
    <row r="25" spans="2:7" s="4" customFormat="1" ht="39" thickBot="1">
      <c r="B25" s="183" t="s">
        <v>305</v>
      </c>
      <c r="C25" s="177" t="s">
        <v>134</v>
      </c>
      <c r="D25" s="365" t="s">
        <v>430</v>
      </c>
      <c r="E25" s="365"/>
      <c r="F25" s="111" t="s">
        <v>46</v>
      </c>
      <c r="G25" s="31" t="s">
        <v>193</v>
      </c>
    </row>
    <row r="26" spans="2:7" s="4" customFormat="1" ht="12" customHeight="1">
      <c r="C26" s="48"/>
      <c r="D26" s="48"/>
      <c r="E26" s="48"/>
      <c r="F26" s="48"/>
      <c r="G26" s="100"/>
    </row>
    <row r="27" spans="2:7" ht="30" customHeight="1">
      <c r="B27" s="317" t="s">
        <v>474</v>
      </c>
      <c r="C27" s="317"/>
      <c r="D27" s="317"/>
      <c r="E27" s="317"/>
      <c r="F27" s="317"/>
      <c r="G27" s="317"/>
    </row>
    <row r="28" spans="2:7" ht="30" customHeight="1">
      <c r="B28" s="317" t="s">
        <v>429</v>
      </c>
      <c r="C28" s="317"/>
      <c r="D28" s="317"/>
      <c r="E28" s="317"/>
      <c r="F28" s="317"/>
      <c r="G28" s="317"/>
    </row>
    <row r="29" spans="2:7" ht="30.6" customHeight="1">
      <c r="B29" s="317" t="s">
        <v>475</v>
      </c>
      <c r="C29" s="317"/>
      <c r="D29" s="317"/>
      <c r="E29" s="317"/>
      <c r="F29" s="317"/>
      <c r="G29" s="317"/>
    </row>
    <row r="30" spans="2:7"/>
  </sheetData>
  <mergeCells count="20">
    <mergeCell ref="B29:G29"/>
    <mergeCell ref="D7:E7"/>
    <mergeCell ref="C5:E5"/>
    <mergeCell ref="C16:E16"/>
    <mergeCell ref="B27:G27"/>
    <mergeCell ref="B28:G28"/>
    <mergeCell ref="C24:E24"/>
    <mergeCell ref="D25:E25"/>
    <mergeCell ref="B2:G2"/>
    <mergeCell ref="B3:G3"/>
    <mergeCell ref="D21:D23"/>
    <mergeCell ref="C14:E14"/>
    <mergeCell ref="C6:E6"/>
    <mergeCell ref="C18:C23"/>
    <mergeCell ref="C8:C13"/>
    <mergeCell ref="D8:D10"/>
    <mergeCell ref="D11:D13"/>
    <mergeCell ref="D18:D20"/>
    <mergeCell ref="D17:E17"/>
    <mergeCell ref="D15:E1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FD101"/>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E10" sqref="E10"/>
    </sheetView>
  </sheetViews>
  <sheetFormatPr baseColWidth="10" defaultColWidth="11.42578125" defaultRowHeight="15" zeroHeight="1"/>
  <cols>
    <col min="1" max="2" width="11.42578125" customWidth="1"/>
    <col min="3" max="3" width="12.140625" style="12" customWidth="1"/>
    <col min="4" max="4" width="94.85546875" style="12" customWidth="1"/>
    <col min="5" max="5" width="9.5703125" style="422" customWidth="1"/>
    <col min="6" max="6" width="11.42578125" customWidth="1"/>
    <col min="7" max="16382" width="0" hidden="1" customWidth="1"/>
    <col min="16383" max="16383" width="11.42578125" hidden="1" customWidth="1"/>
    <col min="16384" max="16384" width="0" hidden="1" customWidth="1"/>
  </cols>
  <sheetData>
    <row r="1" spans="2:5" ht="15.75" thickBot="1"/>
    <row r="2" spans="2:5" s="1" customFormat="1" ht="21.75" customHeight="1">
      <c r="B2" s="319" t="s">
        <v>79</v>
      </c>
      <c r="C2" s="320"/>
      <c r="D2" s="320"/>
      <c r="E2" s="321"/>
    </row>
    <row r="3" spans="2:5" s="1" customFormat="1" ht="21.75" customHeight="1" thickBot="1">
      <c r="B3" s="322" t="s">
        <v>491</v>
      </c>
      <c r="C3" s="323"/>
      <c r="D3" s="323"/>
      <c r="E3" s="324"/>
    </row>
    <row r="4" spans="2:5" s="1" customFormat="1" ht="21.75" customHeight="1" thickBot="1">
      <c r="C4" s="113"/>
      <c r="D4" s="113"/>
      <c r="E4" s="113"/>
    </row>
    <row r="5" spans="2:5" s="1" customFormat="1" ht="19.5" customHeight="1" thickBot="1">
      <c r="B5" s="179"/>
      <c r="C5" s="366" t="s">
        <v>431</v>
      </c>
      <c r="D5" s="325"/>
      <c r="E5" s="423" t="s">
        <v>212</v>
      </c>
    </row>
    <row r="6" spans="2:5" s="6" customFormat="1" ht="20.100000000000001" customHeight="1" thickBot="1">
      <c r="B6" s="185"/>
      <c r="C6" s="367" t="s">
        <v>47</v>
      </c>
      <c r="D6" s="368"/>
      <c r="E6" s="424"/>
    </row>
    <row r="7" spans="2:5" s="6" customFormat="1" ht="25.5">
      <c r="B7" s="182" t="s">
        <v>271</v>
      </c>
      <c r="C7" s="369" t="s">
        <v>214</v>
      </c>
      <c r="D7" s="114" t="s">
        <v>136</v>
      </c>
      <c r="E7" s="425">
        <v>21</v>
      </c>
    </row>
    <row r="8" spans="2:5" s="6" customFormat="1" ht="12.75">
      <c r="B8" s="182" t="s">
        <v>272</v>
      </c>
      <c r="C8" s="370"/>
      <c r="D8" s="115" t="s">
        <v>210</v>
      </c>
      <c r="E8" s="426">
        <v>20</v>
      </c>
    </row>
    <row r="9" spans="2:5" s="6" customFormat="1" ht="12.75">
      <c r="B9" s="182" t="s">
        <v>273</v>
      </c>
      <c r="C9" s="370"/>
      <c r="D9" s="115" t="s">
        <v>101</v>
      </c>
      <c r="E9" s="426">
        <v>0</v>
      </c>
    </row>
    <row r="10" spans="2:5" s="6" customFormat="1" ht="12.75">
      <c r="B10" s="182" t="s">
        <v>274</v>
      </c>
      <c r="C10" s="370"/>
      <c r="D10" s="115" t="s">
        <v>102</v>
      </c>
      <c r="E10" s="426">
        <v>0</v>
      </c>
    </row>
    <row r="11" spans="2:5" s="6" customFormat="1" ht="12.75">
      <c r="B11" s="182" t="s">
        <v>275</v>
      </c>
      <c r="C11" s="370"/>
      <c r="D11" s="115" t="s">
        <v>103</v>
      </c>
      <c r="E11" s="426">
        <v>0</v>
      </c>
    </row>
    <row r="12" spans="2:5" s="6" customFormat="1" ht="12.75">
      <c r="B12" s="182" t="s">
        <v>276</v>
      </c>
      <c r="C12" s="370"/>
      <c r="D12" s="115" t="s">
        <v>137</v>
      </c>
      <c r="E12" s="426">
        <v>1</v>
      </c>
    </row>
    <row r="13" spans="2:5" s="6" customFormat="1" ht="12.75">
      <c r="B13" s="182" t="s">
        <v>277</v>
      </c>
      <c r="C13" s="370"/>
      <c r="D13" s="115" t="s">
        <v>104</v>
      </c>
      <c r="E13" s="426">
        <v>0</v>
      </c>
    </row>
    <row r="14" spans="2:5" s="6" customFormat="1" ht="12.75">
      <c r="B14" s="182" t="s">
        <v>278</v>
      </c>
      <c r="C14" s="370"/>
      <c r="D14" s="115" t="s">
        <v>105</v>
      </c>
      <c r="E14" s="426">
        <v>0</v>
      </c>
    </row>
    <row r="15" spans="2:5" s="6" customFormat="1" ht="12.75">
      <c r="B15" s="182" t="s">
        <v>279</v>
      </c>
      <c r="C15" s="370"/>
      <c r="D15" s="115" t="s">
        <v>138</v>
      </c>
      <c r="E15" s="426">
        <v>0</v>
      </c>
    </row>
    <row r="16" spans="2:5" s="6" customFormat="1" ht="12.75">
      <c r="B16" s="182" t="s">
        <v>280</v>
      </c>
      <c r="C16" s="370"/>
      <c r="D16" s="115" t="s">
        <v>106</v>
      </c>
      <c r="E16" s="426">
        <v>0</v>
      </c>
    </row>
    <row r="17" spans="2:5" s="6" customFormat="1" ht="12.75">
      <c r="B17" s="182" t="s">
        <v>281</v>
      </c>
      <c r="C17" s="370"/>
      <c r="D17" s="115" t="s">
        <v>107</v>
      </c>
      <c r="E17" s="426">
        <v>0</v>
      </c>
    </row>
    <row r="18" spans="2:5" s="6" customFormat="1" ht="12.75">
      <c r="B18" s="182" t="s">
        <v>282</v>
      </c>
      <c r="C18" s="370"/>
      <c r="D18" s="115" t="s">
        <v>108</v>
      </c>
      <c r="E18" s="426">
        <v>0</v>
      </c>
    </row>
    <row r="19" spans="2:5" s="6" customFormat="1" ht="12.75">
      <c r="B19" s="182" t="s">
        <v>283</v>
      </c>
      <c r="C19" s="370"/>
      <c r="D19" s="115" t="s">
        <v>139</v>
      </c>
      <c r="E19" s="426">
        <v>0</v>
      </c>
    </row>
    <row r="20" spans="2:5" s="6" customFormat="1" ht="27.75" customHeight="1" thickBot="1">
      <c r="B20" s="182" t="s">
        <v>284</v>
      </c>
      <c r="C20" s="371"/>
      <c r="D20" s="116" t="s">
        <v>109</v>
      </c>
      <c r="E20" s="427">
        <v>275</v>
      </c>
    </row>
    <row r="21" spans="2:5" s="6" customFormat="1" ht="25.5">
      <c r="B21" s="182" t="s">
        <v>285</v>
      </c>
      <c r="C21" s="369" t="s">
        <v>213</v>
      </c>
      <c r="D21" s="114" t="s">
        <v>136</v>
      </c>
      <c r="E21" s="425">
        <v>0</v>
      </c>
    </row>
    <row r="22" spans="2:5" s="6" customFormat="1" ht="12.75">
      <c r="B22" s="182" t="s">
        <v>286</v>
      </c>
      <c r="C22" s="370"/>
      <c r="D22" s="115" t="s">
        <v>210</v>
      </c>
      <c r="E22" s="426">
        <v>0</v>
      </c>
    </row>
    <row r="23" spans="2:5" s="6" customFormat="1" ht="12.75">
      <c r="B23" s="182" t="s">
        <v>287</v>
      </c>
      <c r="C23" s="370"/>
      <c r="D23" s="115" t="s">
        <v>101</v>
      </c>
      <c r="E23" s="426">
        <v>0</v>
      </c>
    </row>
    <row r="24" spans="2:5" s="6" customFormat="1" ht="12.75">
      <c r="B24" s="182" t="s">
        <v>288</v>
      </c>
      <c r="C24" s="370"/>
      <c r="D24" s="115" t="s">
        <v>102</v>
      </c>
      <c r="E24" s="426">
        <v>0</v>
      </c>
    </row>
    <row r="25" spans="2:5" s="6" customFormat="1" ht="12.75">
      <c r="B25" s="182" t="s">
        <v>289</v>
      </c>
      <c r="C25" s="370"/>
      <c r="D25" s="115" t="s">
        <v>103</v>
      </c>
      <c r="E25" s="426">
        <v>0</v>
      </c>
    </row>
    <row r="26" spans="2:5" s="6" customFormat="1" ht="12.75">
      <c r="B26" s="182" t="s">
        <v>290</v>
      </c>
      <c r="C26" s="370"/>
      <c r="D26" s="115" t="s">
        <v>137</v>
      </c>
      <c r="E26" s="426">
        <v>0</v>
      </c>
    </row>
    <row r="27" spans="2:5" s="6" customFormat="1" ht="12.75">
      <c r="B27" s="182" t="s">
        <v>291</v>
      </c>
      <c r="C27" s="370"/>
      <c r="D27" s="115" t="s">
        <v>104</v>
      </c>
      <c r="E27" s="426">
        <v>0</v>
      </c>
    </row>
    <row r="28" spans="2:5" s="6" customFormat="1" ht="12.75">
      <c r="B28" s="182" t="s">
        <v>292</v>
      </c>
      <c r="C28" s="370"/>
      <c r="D28" s="115" t="s">
        <v>105</v>
      </c>
      <c r="E28" s="426">
        <v>0</v>
      </c>
    </row>
    <row r="29" spans="2:5" s="6" customFormat="1" ht="12.75">
      <c r="B29" s="182" t="s">
        <v>313</v>
      </c>
      <c r="C29" s="370"/>
      <c r="D29" s="115" t="s">
        <v>138</v>
      </c>
      <c r="E29" s="426">
        <v>0</v>
      </c>
    </row>
    <row r="30" spans="2:5" s="6" customFormat="1" ht="12.75">
      <c r="B30" s="182" t="s">
        <v>314</v>
      </c>
      <c r="C30" s="370"/>
      <c r="D30" s="115" t="s">
        <v>106</v>
      </c>
      <c r="E30" s="426">
        <v>0</v>
      </c>
    </row>
    <row r="31" spans="2:5" s="6" customFormat="1" ht="12.75">
      <c r="B31" s="182" t="s">
        <v>315</v>
      </c>
      <c r="C31" s="370"/>
      <c r="D31" s="115" t="s">
        <v>107</v>
      </c>
      <c r="E31" s="426">
        <v>0</v>
      </c>
    </row>
    <row r="32" spans="2:5" s="6" customFormat="1" ht="12.75">
      <c r="B32" s="182" t="s">
        <v>316</v>
      </c>
      <c r="C32" s="370"/>
      <c r="D32" s="115" t="s">
        <v>108</v>
      </c>
      <c r="E32" s="426">
        <v>0</v>
      </c>
    </row>
    <row r="33" spans="2:5" s="6" customFormat="1" ht="12.75">
      <c r="B33" s="182" t="s">
        <v>317</v>
      </c>
      <c r="C33" s="370"/>
      <c r="D33" s="115" t="s">
        <v>139</v>
      </c>
      <c r="E33" s="426">
        <v>0</v>
      </c>
    </row>
    <row r="34" spans="2:5" s="6" customFormat="1" ht="27.75" customHeight="1" thickBot="1">
      <c r="B34" s="183" t="s">
        <v>318</v>
      </c>
      <c r="C34" s="371"/>
      <c r="D34" s="116" t="s">
        <v>109</v>
      </c>
      <c r="E34" s="427" t="s">
        <v>490</v>
      </c>
    </row>
    <row r="35" spans="2:5" s="6" customFormat="1" ht="7.5" customHeight="1">
      <c r="C35" s="101"/>
      <c r="D35" s="101"/>
      <c r="E35" s="101"/>
    </row>
    <row r="36" spans="2:5" s="6" customFormat="1" ht="13.5" thickBot="1">
      <c r="C36" s="41"/>
      <c r="D36" s="41"/>
      <c r="E36" s="41"/>
    </row>
    <row r="37" spans="2:5" s="1" customFormat="1" ht="19.5" customHeight="1" thickBot="1">
      <c r="B37" s="151"/>
      <c r="C37" s="366" t="s">
        <v>431</v>
      </c>
      <c r="D37" s="325"/>
      <c r="E37" s="423" t="s">
        <v>212</v>
      </c>
    </row>
    <row r="38" spans="2:5" s="6" customFormat="1" ht="20.100000000000001" customHeight="1" thickBot="1">
      <c r="B38" s="188"/>
      <c r="C38" s="374" t="s">
        <v>48</v>
      </c>
      <c r="D38" s="375"/>
      <c r="E38" s="430" t="s">
        <v>193</v>
      </c>
    </row>
    <row r="39" spans="2:5" s="6" customFormat="1" ht="12.75" customHeight="1" thickBot="1">
      <c r="B39" s="186" t="s">
        <v>318</v>
      </c>
      <c r="C39" s="369" t="s">
        <v>214</v>
      </c>
      <c r="D39" s="118" t="s">
        <v>136</v>
      </c>
      <c r="E39" s="429" t="s">
        <v>193</v>
      </c>
    </row>
    <row r="40" spans="2:5" s="6" customFormat="1" ht="12.75" customHeight="1" thickBot="1">
      <c r="B40" s="186" t="s">
        <v>319</v>
      </c>
      <c r="C40" s="370"/>
      <c r="D40" s="117" t="s">
        <v>210</v>
      </c>
      <c r="E40" s="429" t="s">
        <v>193</v>
      </c>
    </row>
    <row r="41" spans="2:5" s="6" customFormat="1" ht="12.75" customHeight="1" thickBot="1">
      <c r="B41" s="186" t="s">
        <v>320</v>
      </c>
      <c r="C41" s="370"/>
      <c r="D41" s="117" t="s">
        <v>101</v>
      </c>
      <c r="E41" s="429" t="s">
        <v>193</v>
      </c>
    </row>
    <row r="42" spans="2:5" s="6" customFormat="1" ht="12.75" customHeight="1" thickBot="1">
      <c r="B42" s="186" t="s">
        <v>293</v>
      </c>
      <c r="C42" s="370"/>
      <c r="D42" s="117" t="s">
        <v>102</v>
      </c>
      <c r="E42" s="429" t="s">
        <v>193</v>
      </c>
    </row>
    <row r="43" spans="2:5" s="6" customFormat="1" ht="12.75" customHeight="1" thickBot="1">
      <c r="B43" s="186" t="s">
        <v>321</v>
      </c>
      <c r="C43" s="370"/>
      <c r="D43" s="117" t="s">
        <v>103</v>
      </c>
      <c r="E43" s="429" t="s">
        <v>193</v>
      </c>
    </row>
    <row r="44" spans="2:5" s="6" customFormat="1" ht="12.75" customHeight="1" thickBot="1">
      <c r="B44" s="186" t="s">
        <v>322</v>
      </c>
      <c r="C44" s="370"/>
      <c r="D44" s="117" t="s">
        <v>137</v>
      </c>
      <c r="E44" s="429" t="s">
        <v>193</v>
      </c>
    </row>
    <row r="45" spans="2:5" s="6" customFormat="1" ht="12.75" customHeight="1" thickBot="1">
      <c r="B45" s="186" t="s">
        <v>323</v>
      </c>
      <c r="C45" s="370"/>
      <c r="D45" s="117" t="s">
        <v>104</v>
      </c>
      <c r="E45" s="429" t="s">
        <v>193</v>
      </c>
    </row>
    <row r="46" spans="2:5" s="6" customFormat="1" ht="12.75" customHeight="1" thickBot="1">
      <c r="B46" s="186" t="s">
        <v>324</v>
      </c>
      <c r="C46" s="370"/>
      <c r="D46" s="117" t="s">
        <v>105</v>
      </c>
      <c r="E46" s="429" t="s">
        <v>193</v>
      </c>
    </row>
    <row r="47" spans="2:5" s="6" customFormat="1" ht="12.75" customHeight="1" thickBot="1">
      <c r="B47" s="186" t="s">
        <v>325</v>
      </c>
      <c r="C47" s="370"/>
      <c r="D47" s="117" t="s">
        <v>138</v>
      </c>
      <c r="E47" s="429" t="s">
        <v>193</v>
      </c>
    </row>
    <row r="48" spans="2:5" s="6" customFormat="1" ht="12.75" customHeight="1" thickBot="1">
      <c r="B48" s="186" t="s">
        <v>326</v>
      </c>
      <c r="C48" s="370"/>
      <c r="D48" s="117" t="s">
        <v>106</v>
      </c>
      <c r="E48" s="429" t="s">
        <v>193</v>
      </c>
    </row>
    <row r="49" spans="2:5" s="6" customFormat="1" ht="12.75" customHeight="1" thickBot="1">
      <c r="B49" s="186" t="s">
        <v>327</v>
      </c>
      <c r="C49" s="370"/>
      <c r="D49" s="117" t="s">
        <v>107</v>
      </c>
      <c r="E49" s="429" t="s">
        <v>193</v>
      </c>
    </row>
    <row r="50" spans="2:5" s="6" customFormat="1" ht="12.75" customHeight="1" thickBot="1">
      <c r="B50" s="186" t="s">
        <v>328</v>
      </c>
      <c r="C50" s="370"/>
      <c r="D50" s="117" t="s">
        <v>108</v>
      </c>
      <c r="E50" s="429" t="s">
        <v>193</v>
      </c>
    </row>
    <row r="51" spans="2:5" s="6" customFormat="1" ht="12.75" customHeight="1" thickBot="1">
      <c r="B51" s="186" t="s">
        <v>329</v>
      </c>
      <c r="C51" s="370"/>
      <c r="D51" s="117" t="s">
        <v>139</v>
      </c>
      <c r="E51" s="429" t="s">
        <v>193</v>
      </c>
    </row>
    <row r="52" spans="2:5" s="6" customFormat="1" ht="12.75" customHeight="1" thickBot="1">
      <c r="B52" s="186" t="s">
        <v>294</v>
      </c>
      <c r="C52" s="371"/>
      <c r="D52" s="119" t="s">
        <v>109</v>
      </c>
      <c r="E52" s="429" t="s">
        <v>193</v>
      </c>
    </row>
    <row r="53" spans="2:5" s="6" customFormat="1" ht="12.75" customHeight="1" thickBot="1">
      <c r="B53" s="186" t="s">
        <v>330</v>
      </c>
      <c r="C53" s="369" t="s">
        <v>213</v>
      </c>
      <c r="D53" s="120" t="s">
        <v>136</v>
      </c>
      <c r="E53" s="429" t="s">
        <v>193</v>
      </c>
    </row>
    <row r="54" spans="2:5" s="6" customFormat="1" ht="12.75" customHeight="1" thickBot="1">
      <c r="B54" s="186" t="s">
        <v>331</v>
      </c>
      <c r="C54" s="370"/>
      <c r="D54" s="121" t="s">
        <v>210</v>
      </c>
      <c r="E54" s="429" t="s">
        <v>193</v>
      </c>
    </row>
    <row r="55" spans="2:5" s="6" customFormat="1" ht="12.75" customHeight="1" thickBot="1">
      <c r="B55" s="186" t="s">
        <v>332</v>
      </c>
      <c r="C55" s="370"/>
      <c r="D55" s="121" t="s">
        <v>101</v>
      </c>
      <c r="E55" s="429" t="s">
        <v>193</v>
      </c>
    </row>
    <row r="56" spans="2:5" s="6" customFormat="1" ht="12.75" customHeight="1" thickBot="1">
      <c r="B56" s="186" t="s">
        <v>333</v>
      </c>
      <c r="C56" s="370"/>
      <c r="D56" s="121" t="s">
        <v>102</v>
      </c>
      <c r="E56" s="429" t="s">
        <v>193</v>
      </c>
    </row>
    <row r="57" spans="2:5" s="6" customFormat="1" ht="12.75" customHeight="1" thickBot="1">
      <c r="B57" s="186" t="s">
        <v>334</v>
      </c>
      <c r="C57" s="370"/>
      <c r="D57" s="121" t="s">
        <v>103</v>
      </c>
      <c r="E57" s="429" t="s">
        <v>193</v>
      </c>
    </row>
    <row r="58" spans="2:5" s="6" customFormat="1" ht="12.75" customHeight="1" thickBot="1">
      <c r="B58" s="186" t="s">
        <v>335</v>
      </c>
      <c r="C58" s="370"/>
      <c r="D58" s="121" t="s">
        <v>137</v>
      </c>
      <c r="E58" s="429" t="s">
        <v>193</v>
      </c>
    </row>
    <row r="59" spans="2:5" s="6" customFormat="1" ht="12.75" customHeight="1" thickBot="1">
      <c r="B59" s="186" t="s">
        <v>336</v>
      </c>
      <c r="C59" s="370"/>
      <c r="D59" s="121" t="s">
        <v>104</v>
      </c>
      <c r="E59" s="429" t="s">
        <v>193</v>
      </c>
    </row>
    <row r="60" spans="2:5" s="6" customFormat="1" ht="12.75" customHeight="1" thickBot="1">
      <c r="B60" s="186" t="s">
        <v>337</v>
      </c>
      <c r="C60" s="370"/>
      <c r="D60" s="121" t="s">
        <v>105</v>
      </c>
      <c r="E60" s="429" t="s">
        <v>193</v>
      </c>
    </row>
    <row r="61" spans="2:5" s="6" customFormat="1" ht="12.75" customHeight="1" thickBot="1">
      <c r="B61" s="186" t="s">
        <v>338</v>
      </c>
      <c r="C61" s="370"/>
      <c r="D61" s="121" t="s">
        <v>138</v>
      </c>
      <c r="E61" s="429" t="s">
        <v>193</v>
      </c>
    </row>
    <row r="62" spans="2:5" s="6" customFormat="1" ht="12.75" customHeight="1" thickBot="1">
      <c r="B62" s="186" t="s">
        <v>295</v>
      </c>
      <c r="C62" s="370"/>
      <c r="D62" s="121" t="s">
        <v>106</v>
      </c>
      <c r="E62" s="429" t="s">
        <v>193</v>
      </c>
    </row>
    <row r="63" spans="2:5" s="6" customFormat="1" ht="12.75" customHeight="1" thickBot="1">
      <c r="B63" s="186" t="s">
        <v>339</v>
      </c>
      <c r="C63" s="370"/>
      <c r="D63" s="121" t="s">
        <v>107</v>
      </c>
      <c r="E63" s="429" t="s">
        <v>193</v>
      </c>
    </row>
    <row r="64" spans="2:5" s="6" customFormat="1" ht="12.75" customHeight="1" thickBot="1">
      <c r="B64" s="186" t="s">
        <v>340</v>
      </c>
      <c r="C64" s="370"/>
      <c r="D64" s="121" t="s">
        <v>108</v>
      </c>
      <c r="E64" s="429" t="s">
        <v>193</v>
      </c>
    </row>
    <row r="65" spans="2:8" s="6" customFormat="1" ht="12.75" customHeight="1" thickBot="1">
      <c r="B65" s="186" t="s">
        <v>341</v>
      </c>
      <c r="C65" s="370"/>
      <c r="D65" s="121" t="s">
        <v>139</v>
      </c>
      <c r="E65" s="429" t="s">
        <v>193</v>
      </c>
    </row>
    <row r="66" spans="2:8" s="6" customFormat="1" ht="12.75" customHeight="1" thickBot="1">
      <c r="B66" s="187" t="s">
        <v>384</v>
      </c>
      <c r="C66" s="371"/>
      <c r="D66" s="122" t="s">
        <v>109</v>
      </c>
      <c r="E66" s="429" t="s">
        <v>193</v>
      </c>
    </row>
    <row r="67" spans="2:8" s="6" customFormat="1" ht="7.5" customHeight="1" thickBot="1">
      <c r="C67" s="101"/>
      <c r="D67" s="101"/>
      <c r="E67" s="101"/>
    </row>
    <row r="68" spans="2:8" s="1" customFormat="1" ht="20.100000000000001" customHeight="1" thickBot="1">
      <c r="B68" s="172"/>
      <c r="C68" s="379" t="s">
        <v>432</v>
      </c>
      <c r="D68" s="325"/>
      <c r="E68" s="423" t="s">
        <v>212</v>
      </c>
    </row>
    <row r="69" spans="2:8" s="6" customFormat="1" ht="20.100000000000001" customHeight="1" thickBot="1">
      <c r="B69" s="189"/>
      <c r="C69" s="372" t="s">
        <v>47</v>
      </c>
      <c r="D69" s="378"/>
      <c r="E69" s="428"/>
    </row>
    <row r="70" spans="2:8" s="6" customFormat="1" ht="28.5" customHeight="1">
      <c r="B70" s="186" t="s">
        <v>385</v>
      </c>
      <c r="C70" s="369" t="s">
        <v>260</v>
      </c>
      <c r="D70" s="123" t="s">
        <v>110</v>
      </c>
      <c r="E70" s="425">
        <v>0</v>
      </c>
    </row>
    <row r="71" spans="2:8" s="6" customFormat="1" ht="25.5">
      <c r="B71" s="186" t="s">
        <v>386</v>
      </c>
      <c r="C71" s="370"/>
      <c r="D71" s="124" t="s">
        <v>140</v>
      </c>
      <c r="E71" s="426">
        <v>0</v>
      </c>
    </row>
    <row r="72" spans="2:8" s="6" customFormat="1" ht="25.5">
      <c r="B72" s="186" t="s">
        <v>387</v>
      </c>
      <c r="C72" s="370"/>
      <c r="D72" s="124" t="s">
        <v>111</v>
      </c>
      <c r="E72" s="426">
        <v>0</v>
      </c>
      <c r="H72" s="6" t="s">
        <v>489</v>
      </c>
    </row>
    <row r="73" spans="2:8" s="6" customFormat="1" ht="25.5">
      <c r="B73" s="186" t="s">
        <v>388</v>
      </c>
      <c r="C73" s="370"/>
      <c r="D73" s="124" t="s">
        <v>145</v>
      </c>
      <c r="E73" s="426">
        <v>0</v>
      </c>
    </row>
    <row r="74" spans="2:8" s="6" customFormat="1" ht="12.75" customHeight="1">
      <c r="B74" s="186" t="s">
        <v>389</v>
      </c>
      <c r="C74" s="370"/>
      <c r="D74" s="121" t="s">
        <v>217</v>
      </c>
      <c r="E74" s="426">
        <v>0</v>
      </c>
    </row>
    <row r="75" spans="2:8" s="6" customFormat="1" ht="26.25" thickBot="1">
      <c r="B75" s="186" t="s">
        <v>296</v>
      </c>
      <c r="C75" s="371"/>
      <c r="D75" s="125" t="s">
        <v>142</v>
      </c>
      <c r="E75" s="427">
        <v>0</v>
      </c>
    </row>
    <row r="76" spans="2:8" s="6" customFormat="1" ht="12.75">
      <c r="B76" s="186" t="s">
        <v>390</v>
      </c>
      <c r="C76" s="369" t="s">
        <v>261</v>
      </c>
      <c r="D76" s="123" t="s">
        <v>112</v>
      </c>
      <c r="E76" s="425">
        <v>7</v>
      </c>
    </row>
    <row r="77" spans="2:8" s="6" customFormat="1" ht="25.5">
      <c r="B77" s="186" t="s">
        <v>391</v>
      </c>
      <c r="C77" s="370"/>
      <c r="D77" s="124" t="s">
        <v>143</v>
      </c>
      <c r="E77" s="426">
        <v>3</v>
      </c>
    </row>
    <row r="78" spans="2:8" s="6" customFormat="1" ht="25.5">
      <c r="B78" s="186" t="s">
        <v>392</v>
      </c>
      <c r="C78" s="370"/>
      <c r="D78" s="124" t="s">
        <v>113</v>
      </c>
      <c r="E78" s="426">
        <v>0</v>
      </c>
    </row>
    <row r="79" spans="2:8" s="6" customFormat="1" ht="12.75">
      <c r="B79" s="186" t="s">
        <v>393</v>
      </c>
      <c r="C79" s="370"/>
      <c r="D79" s="124" t="s">
        <v>144</v>
      </c>
      <c r="E79" s="426">
        <v>0</v>
      </c>
    </row>
    <row r="80" spans="2:8" s="6" customFormat="1" ht="25.5">
      <c r="B80" s="186" t="s">
        <v>394</v>
      </c>
      <c r="C80" s="370"/>
      <c r="D80" s="124" t="s">
        <v>149</v>
      </c>
      <c r="E80" s="426">
        <v>0</v>
      </c>
    </row>
    <row r="81" spans="2:5" s="6" customFormat="1" ht="25.5">
      <c r="B81" s="186" t="s">
        <v>395</v>
      </c>
      <c r="C81" s="370"/>
      <c r="D81" s="124" t="s">
        <v>146</v>
      </c>
      <c r="E81" s="426">
        <v>7</v>
      </c>
    </row>
    <row r="82" spans="2:5" s="6" customFormat="1" ht="29.25" customHeight="1" thickBot="1">
      <c r="B82" s="186" t="s">
        <v>396</v>
      </c>
      <c r="C82" s="371"/>
      <c r="D82" s="125" t="s">
        <v>147</v>
      </c>
      <c r="E82" s="427">
        <v>10</v>
      </c>
    </row>
    <row r="83" spans="2:5" s="6" customFormat="1" ht="20.100000000000001" customHeight="1" thickBot="1">
      <c r="B83" s="188"/>
      <c r="C83" s="372" t="s">
        <v>48</v>
      </c>
      <c r="D83" s="373"/>
      <c r="E83" s="431" t="s">
        <v>193</v>
      </c>
    </row>
    <row r="84" spans="2:5" s="6" customFormat="1" ht="20.100000000000001" customHeight="1">
      <c r="B84" s="186" t="s">
        <v>397</v>
      </c>
      <c r="C84" s="369" t="s">
        <v>262</v>
      </c>
      <c r="D84" s="123" t="s">
        <v>110</v>
      </c>
      <c r="E84" s="426" t="s">
        <v>193</v>
      </c>
    </row>
    <row r="85" spans="2:5" s="6" customFormat="1" ht="25.5" customHeight="1">
      <c r="B85" s="186" t="s">
        <v>398</v>
      </c>
      <c r="C85" s="370"/>
      <c r="D85" s="124" t="s">
        <v>140</v>
      </c>
      <c r="E85" s="426" t="s">
        <v>193</v>
      </c>
    </row>
    <row r="86" spans="2:5" s="6" customFormat="1" ht="30" customHeight="1">
      <c r="B86" s="186" t="s">
        <v>297</v>
      </c>
      <c r="C86" s="370"/>
      <c r="D86" s="124" t="s">
        <v>111</v>
      </c>
      <c r="E86" s="426" t="s">
        <v>193</v>
      </c>
    </row>
    <row r="87" spans="2:5" s="6" customFormat="1" ht="26.25" customHeight="1">
      <c r="B87" s="186" t="s">
        <v>399</v>
      </c>
      <c r="C87" s="370"/>
      <c r="D87" s="124" t="s">
        <v>141</v>
      </c>
      <c r="E87" s="426" t="s">
        <v>193</v>
      </c>
    </row>
    <row r="88" spans="2:5" s="6" customFormat="1" ht="18" customHeight="1">
      <c r="B88" s="186" t="s">
        <v>400</v>
      </c>
      <c r="C88" s="370"/>
      <c r="D88" s="121" t="s">
        <v>217</v>
      </c>
      <c r="E88" s="426" t="s">
        <v>193</v>
      </c>
    </row>
    <row r="89" spans="2:5" s="6" customFormat="1" ht="32.25" customHeight="1" thickBot="1">
      <c r="B89" s="186" t="s">
        <v>401</v>
      </c>
      <c r="C89" s="380"/>
      <c r="D89" s="125" t="s">
        <v>142</v>
      </c>
      <c r="E89" s="426" t="s">
        <v>193</v>
      </c>
    </row>
    <row r="90" spans="2:5" s="6" customFormat="1" ht="20.100000000000001" customHeight="1">
      <c r="B90" s="186" t="s">
        <v>402</v>
      </c>
      <c r="C90" s="377" t="s">
        <v>477</v>
      </c>
      <c r="D90" s="123" t="s">
        <v>110</v>
      </c>
      <c r="E90" s="426" t="s">
        <v>193</v>
      </c>
    </row>
    <row r="91" spans="2:5" s="6" customFormat="1" ht="25.5">
      <c r="B91" s="186" t="s">
        <v>403</v>
      </c>
      <c r="C91" s="370"/>
      <c r="D91" s="124" t="s">
        <v>143</v>
      </c>
      <c r="E91" s="426" t="s">
        <v>193</v>
      </c>
    </row>
    <row r="92" spans="2:5" s="6" customFormat="1" ht="25.5">
      <c r="B92" s="186" t="s">
        <v>404</v>
      </c>
      <c r="C92" s="370"/>
      <c r="D92" s="124" t="s">
        <v>113</v>
      </c>
      <c r="E92" s="426" t="s">
        <v>193</v>
      </c>
    </row>
    <row r="93" spans="2:5" s="6" customFormat="1" ht="12.75">
      <c r="B93" s="186" t="s">
        <v>405</v>
      </c>
      <c r="C93" s="370"/>
      <c r="D93" s="124" t="s">
        <v>148</v>
      </c>
      <c r="E93" s="426" t="s">
        <v>193</v>
      </c>
    </row>
    <row r="94" spans="2:5" s="6" customFormat="1" ht="25.5">
      <c r="B94" s="186" t="s">
        <v>406</v>
      </c>
      <c r="C94" s="370"/>
      <c r="D94" s="124" t="s">
        <v>150</v>
      </c>
      <c r="E94" s="426" t="s">
        <v>193</v>
      </c>
    </row>
    <row r="95" spans="2:5" s="6" customFormat="1" ht="25.5">
      <c r="B95" s="186" t="s">
        <v>407</v>
      </c>
      <c r="C95" s="370"/>
      <c r="D95" s="124" t="s">
        <v>146</v>
      </c>
      <c r="E95" s="426" t="s">
        <v>193</v>
      </c>
    </row>
    <row r="96" spans="2:5" s="6" customFormat="1" ht="26.25" thickBot="1">
      <c r="B96" s="187" t="s">
        <v>298</v>
      </c>
      <c r="C96" s="371"/>
      <c r="D96" s="125" t="s">
        <v>147</v>
      </c>
      <c r="E96" s="427" t="s">
        <v>193</v>
      </c>
    </row>
    <row r="97" spans="2:7" s="6" customFormat="1" ht="25.15" customHeight="1">
      <c r="B97" s="184"/>
      <c r="C97" s="376"/>
      <c r="D97" s="376"/>
      <c r="E97" s="376"/>
    </row>
    <row r="98" spans="2:7" s="6" customFormat="1" ht="39.6" customHeight="1">
      <c r="B98" s="381" t="s">
        <v>481</v>
      </c>
      <c r="C98" s="381"/>
      <c r="D98" s="381"/>
      <c r="E98" s="209"/>
    </row>
    <row r="99" spans="2:7" s="6" customFormat="1" ht="46.15" customHeight="1">
      <c r="B99" s="210" t="s">
        <v>476</v>
      </c>
      <c r="C99" s="210"/>
      <c r="D99" s="210"/>
      <c r="E99" s="198"/>
      <c r="F99" s="198"/>
      <c r="G99" s="198"/>
    </row>
    <row r="100" spans="2:7" s="6" customFormat="1" ht="48.6" customHeight="1">
      <c r="B100" s="210" t="s">
        <v>433</v>
      </c>
      <c r="C100" s="210"/>
      <c r="D100" s="210"/>
      <c r="E100" s="199"/>
      <c r="F100" s="199"/>
      <c r="G100" s="199"/>
    </row>
    <row r="101" spans="2:7" s="5" customFormat="1" ht="14.25">
      <c r="C101" s="112"/>
      <c r="D101" s="112"/>
      <c r="E101" s="101"/>
    </row>
  </sheetData>
  <mergeCells count="21">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FD34"/>
  <sheetViews>
    <sheetView showGridLines="0" tabSelected="1" zoomScaleNormal="100" zoomScaleSheetLayoutView="100" workbookViewId="0">
      <pane xSplit="127" ySplit="5" topLeftCell="XFC33" activePane="bottomRight" state="frozen"/>
      <selection pane="topRight" activeCell="DV1" sqref="DV1"/>
      <selection pane="bottomLeft" activeCell="A5" sqref="A5"/>
      <selection pane="bottomRight" activeCell="G9" sqref="G9"/>
    </sheetView>
  </sheetViews>
  <sheetFormatPr baseColWidth="10" defaultColWidth="9.140625" defaultRowHeight="12.75" zeroHeight="1"/>
  <cols>
    <col min="1" max="2" width="9.140625" style="9" customWidth="1"/>
    <col min="3" max="4" width="9.140625" style="128" customWidth="1"/>
    <col min="5" max="5" width="60.5703125" style="128" customWidth="1"/>
    <col min="6" max="6" width="14.28515625" style="432" customWidth="1"/>
    <col min="7" max="7" width="13.5703125" style="432" customWidth="1"/>
    <col min="8" max="11" width="10.7109375" style="126" hidden="1" customWidth="1"/>
    <col min="12" max="15" width="10.7109375" style="127" hidden="1" customWidth="1"/>
    <col min="16" max="23" width="10.7109375" style="126" hidden="1" customWidth="1"/>
    <col min="24" max="47" width="10.7109375" style="128" hidden="1" customWidth="1"/>
    <col min="48" max="51" width="10.7109375" style="127" hidden="1" customWidth="1"/>
    <col min="52" max="55" width="10.7109375" style="126" hidden="1" customWidth="1"/>
    <col min="56" max="59" width="10.7109375" style="129" hidden="1" customWidth="1"/>
    <col min="60" max="67" width="10.7109375" style="128" hidden="1" customWidth="1"/>
    <col min="68" max="71" width="10.7109375" style="126" hidden="1" customWidth="1"/>
    <col min="72" max="75" width="10.7109375" style="128" hidden="1" customWidth="1"/>
    <col min="76" max="79" width="10.7109375" style="126" hidden="1" customWidth="1"/>
    <col min="80" max="83" width="10.7109375" style="128" hidden="1" customWidth="1"/>
    <col min="84" max="87" width="10.7109375" style="129" hidden="1" customWidth="1"/>
    <col min="88" max="91" width="10.7109375" style="126" hidden="1" customWidth="1"/>
    <col min="92" max="95" width="10.7109375" style="128" hidden="1" customWidth="1"/>
    <col min="96" max="99" width="10.7109375" style="126" hidden="1" customWidth="1"/>
    <col min="100" max="127" width="10.7109375" style="128" hidden="1" customWidth="1"/>
    <col min="128" max="128" width="9.140625" style="130" customWidth="1"/>
    <col min="129" max="16382" width="0" style="9" hidden="1" customWidth="1"/>
    <col min="16383" max="16383" width="9.140625" style="9" customWidth="1"/>
    <col min="16384" max="16384" width="0" style="9" hidden="1" customWidth="1"/>
  </cols>
  <sheetData>
    <row r="1" spans="2:128" ht="13.5" thickBot="1"/>
    <row r="2" spans="2:128" ht="21.75" customHeight="1">
      <c r="B2" s="319" t="s">
        <v>207</v>
      </c>
      <c r="C2" s="320"/>
      <c r="D2" s="320"/>
      <c r="E2" s="320"/>
      <c r="F2" s="320"/>
      <c r="G2" s="321"/>
    </row>
    <row r="3" spans="2:128" ht="21.75" customHeight="1" thickBot="1">
      <c r="B3" s="322" t="s">
        <v>495</v>
      </c>
      <c r="C3" s="323"/>
      <c r="D3" s="323"/>
      <c r="E3" s="323"/>
      <c r="F3" s="323"/>
      <c r="G3" s="324"/>
    </row>
    <row r="4" spans="2:128" ht="18" customHeight="1" thickBot="1">
      <c r="C4" s="131"/>
      <c r="D4" s="131"/>
      <c r="E4" s="131"/>
      <c r="F4" s="433"/>
      <c r="G4" s="433"/>
    </row>
    <row r="5" spans="2:128" s="10" customFormat="1" ht="26.25" customHeight="1" thickBot="1">
      <c r="B5" s="191"/>
      <c r="C5" s="384" t="s">
        <v>478</v>
      </c>
      <c r="D5" s="384"/>
      <c r="E5" s="384"/>
      <c r="F5" s="384"/>
      <c r="G5" s="385"/>
      <c r="H5" s="398" t="s">
        <v>157</v>
      </c>
      <c r="I5" s="398"/>
      <c r="J5" s="398"/>
      <c r="K5" s="399"/>
      <c r="L5" s="397" t="s">
        <v>158</v>
      </c>
      <c r="M5" s="398"/>
      <c r="N5" s="398"/>
      <c r="O5" s="399"/>
      <c r="P5" s="397" t="s">
        <v>159</v>
      </c>
      <c r="Q5" s="398"/>
      <c r="R5" s="398"/>
      <c r="S5" s="399"/>
      <c r="T5" s="397" t="s">
        <v>160</v>
      </c>
      <c r="U5" s="398"/>
      <c r="V5" s="398"/>
      <c r="W5" s="399"/>
      <c r="X5" s="397" t="s">
        <v>161</v>
      </c>
      <c r="Y5" s="398"/>
      <c r="Z5" s="398"/>
      <c r="AA5" s="399"/>
      <c r="AB5" s="411" t="s">
        <v>162</v>
      </c>
      <c r="AC5" s="412"/>
      <c r="AD5" s="412"/>
      <c r="AE5" s="413"/>
      <c r="AF5" s="411" t="s">
        <v>163</v>
      </c>
      <c r="AG5" s="412"/>
      <c r="AH5" s="412"/>
      <c r="AI5" s="413"/>
      <c r="AJ5" s="411" t="s">
        <v>164</v>
      </c>
      <c r="AK5" s="412"/>
      <c r="AL5" s="412"/>
      <c r="AM5" s="413"/>
      <c r="AN5" s="414" t="s">
        <v>165</v>
      </c>
      <c r="AO5" s="415"/>
      <c r="AP5" s="415"/>
      <c r="AQ5" s="416"/>
      <c r="AR5" s="411" t="s">
        <v>166</v>
      </c>
      <c r="AS5" s="412"/>
      <c r="AT5" s="412"/>
      <c r="AU5" s="413"/>
      <c r="AV5" s="397" t="s">
        <v>167</v>
      </c>
      <c r="AW5" s="398"/>
      <c r="AX5" s="398"/>
      <c r="AY5" s="399"/>
      <c r="AZ5" s="397" t="s">
        <v>168</v>
      </c>
      <c r="BA5" s="398"/>
      <c r="BB5" s="398"/>
      <c r="BC5" s="399"/>
      <c r="BD5" s="397" t="s">
        <v>169</v>
      </c>
      <c r="BE5" s="398"/>
      <c r="BF5" s="398"/>
      <c r="BG5" s="399"/>
      <c r="BH5" s="411" t="s">
        <v>170</v>
      </c>
      <c r="BI5" s="412"/>
      <c r="BJ5" s="412"/>
      <c r="BK5" s="413"/>
      <c r="BL5" s="397" t="s">
        <v>171</v>
      </c>
      <c r="BM5" s="398"/>
      <c r="BN5" s="398"/>
      <c r="BO5" s="399"/>
      <c r="BP5" s="397" t="s">
        <v>172</v>
      </c>
      <c r="BQ5" s="398"/>
      <c r="BR5" s="398"/>
      <c r="BS5" s="399"/>
      <c r="BT5" s="411" t="s">
        <v>173</v>
      </c>
      <c r="BU5" s="412"/>
      <c r="BV5" s="412"/>
      <c r="BW5" s="413"/>
      <c r="BX5" s="397" t="s">
        <v>174</v>
      </c>
      <c r="BY5" s="398"/>
      <c r="BZ5" s="398"/>
      <c r="CA5" s="399"/>
      <c r="CB5" s="411" t="s">
        <v>175</v>
      </c>
      <c r="CC5" s="412"/>
      <c r="CD5" s="412"/>
      <c r="CE5" s="413"/>
      <c r="CF5" s="397" t="s">
        <v>176</v>
      </c>
      <c r="CG5" s="398"/>
      <c r="CH5" s="398"/>
      <c r="CI5" s="399"/>
      <c r="CJ5" s="397" t="s">
        <v>177</v>
      </c>
      <c r="CK5" s="398"/>
      <c r="CL5" s="398"/>
      <c r="CM5" s="399"/>
      <c r="CN5" s="411" t="s">
        <v>178</v>
      </c>
      <c r="CO5" s="412"/>
      <c r="CP5" s="412"/>
      <c r="CQ5" s="413"/>
      <c r="CR5" s="397" t="s">
        <v>179</v>
      </c>
      <c r="CS5" s="398"/>
      <c r="CT5" s="398"/>
      <c r="CU5" s="399"/>
      <c r="CV5" s="397" t="s">
        <v>180</v>
      </c>
      <c r="CW5" s="398"/>
      <c r="CX5" s="398"/>
      <c r="CY5" s="399"/>
      <c r="CZ5" s="411" t="s">
        <v>181</v>
      </c>
      <c r="DA5" s="412"/>
      <c r="DB5" s="412"/>
      <c r="DC5" s="413"/>
      <c r="DD5" s="397" t="s">
        <v>182</v>
      </c>
      <c r="DE5" s="398"/>
      <c r="DF5" s="398"/>
      <c r="DG5" s="399"/>
      <c r="DH5" s="411" t="s">
        <v>183</v>
      </c>
      <c r="DI5" s="412"/>
      <c r="DJ5" s="412"/>
      <c r="DK5" s="413"/>
      <c r="DL5" s="411" t="s">
        <v>184</v>
      </c>
      <c r="DM5" s="412"/>
      <c r="DN5" s="412"/>
      <c r="DO5" s="413"/>
      <c r="DP5" s="397" t="s">
        <v>185</v>
      </c>
      <c r="DQ5" s="398"/>
      <c r="DR5" s="398"/>
      <c r="DS5" s="399"/>
      <c r="DT5" s="414" t="s">
        <v>186</v>
      </c>
      <c r="DU5" s="415"/>
      <c r="DV5" s="415"/>
      <c r="DW5" s="416"/>
      <c r="DX5" s="132"/>
    </row>
    <row r="6" spans="2:128" ht="63" thickBot="1">
      <c r="B6" s="192"/>
      <c r="C6" s="409" t="s">
        <v>194</v>
      </c>
      <c r="D6" s="409"/>
      <c r="E6" s="410"/>
      <c r="F6" s="434" t="s">
        <v>483</v>
      </c>
      <c r="G6" s="435" t="s">
        <v>263</v>
      </c>
      <c r="H6" s="141" t="s">
        <v>188</v>
      </c>
      <c r="I6" s="133" t="s">
        <v>189</v>
      </c>
      <c r="J6" s="133" t="s">
        <v>190</v>
      </c>
      <c r="K6" s="133" t="s">
        <v>191</v>
      </c>
      <c r="L6" s="133" t="s">
        <v>188</v>
      </c>
      <c r="M6" s="133" t="s">
        <v>189</v>
      </c>
      <c r="N6" s="133" t="s">
        <v>190</v>
      </c>
      <c r="O6" s="133" t="s">
        <v>191</v>
      </c>
      <c r="P6" s="133" t="s">
        <v>188</v>
      </c>
      <c r="Q6" s="133" t="s">
        <v>189</v>
      </c>
      <c r="R6" s="133" t="s">
        <v>190</v>
      </c>
      <c r="S6" s="133" t="s">
        <v>191</v>
      </c>
      <c r="T6" s="133" t="s">
        <v>188</v>
      </c>
      <c r="U6" s="133" t="s">
        <v>189</v>
      </c>
      <c r="V6" s="133" t="s">
        <v>190</v>
      </c>
      <c r="W6" s="133" t="s">
        <v>191</v>
      </c>
      <c r="X6" s="133" t="s">
        <v>188</v>
      </c>
      <c r="Y6" s="133" t="s">
        <v>189</v>
      </c>
      <c r="Z6" s="133" t="s">
        <v>190</v>
      </c>
      <c r="AA6" s="133" t="s">
        <v>191</v>
      </c>
      <c r="AB6" s="133" t="s">
        <v>188</v>
      </c>
      <c r="AC6" s="133" t="s">
        <v>189</v>
      </c>
      <c r="AD6" s="133" t="s">
        <v>190</v>
      </c>
      <c r="AE6" s="133" t="s">
        <v>191</v>
      </c>
      <c r="AF6" s="133" t="s">
        <v>188</v>
      </c>
      <c r="AG6" s="133" t="s">
        <v>189</v>
      </c>
      <c r="AH6" s="133" t="s">
        <v>190</v>
      </c>
      <c r="AI6" s="133" t="s">
        <v>191</v>
      </c>
      <c r="AJ6" s="133" t="s">
        <v>188</v>
      </c>
      <c r="AK6" s="133" t="s">
        <v>189</v>
      </c>
      <c r="AL6" s="133" t="s">
        <v>190</v>
      </c>
      <c r="AM6" s="133" t="s">
        <v>191</v>
      </c>
      <c r="AN6" s="133" t="s">
        <v>188</v>
      </c>
      <c r="AO6" s="133" t="s">
        <v>189</v>
      </c>
      <c r="AP6" s="133" t="s">
        <v>190</v>
      </c>
      <c r="AQ6" s="133" t="s">
        <v>191</v>
      </c>
      <c r="AR6" s="133" t="s">
        <v>188</v>
      </c>
      <c r="AS6" s="133" t="s">
        <v>189</v>
      </c>
      <c r="AT6" s="133" t="s">
        <v>190</v>
      </c>
      <c r="AU6" s="133" t="s">
        <v>191</v>
      </c>
      <c r="AV6" s="133" t="s">
        <v>188</v>
      </c>
      <c r="AW6" s="133" t="s">
        <v>189</v>
      </c>
      <c r="AX6" s="133" t="s">
        <v>190</v>
      </c>
      <c r="AY6" s="133" t="s">
        <v>191</v>
      </c>
      <c r="AZ6" s="133" t="s">
        <v>188</v>
      </c>
      <c r="BA6" s="133" t="s">
        <v>189</v>
      </c>
      <c r="BB6" s="133" t="s">
        <v>190</v>
      </c>
      <c r="BC6" s="133" t="s">
        <v>191</v>
      </c>
      <c r="BD6" s="133" t="s">
        <v>188</v>
      </c>
      <c r="BE6" s="133" t="s">
        <v>189</v>
      </c>
      <c r="BF6" s="133" t="s">
        <v>190</v>
      </c>
      <c r="BG6" s="133" t="s">
        <v>191</v>
      </c>
      <c r="BH6" s="133" t="s">
        <v>188</v>
      </c>
      <c r="BI6" s="133" t="s">
        <v>189</v>
      </c>
      <c r="BJ6" s="133" t="s">
        <v>190</v>
      </c>
      <c r="BK6" s="133" t="s">
        <v>191</v>
      </c>
      <c r="BL6" s="133" t="s">
        <v>188</v>
      </c>
      <c r="BM6" s="133" t="s">
        <v>189</v>
      </c>
      <c r="BN6" s="133" t="s">
        <v>190</v>
      </c>
      <c r="BO6" s="133" t="s">
        <v>191</v>
      </c>
      <c r="BP6" s="133" t="s">
        <v>188</v>
      </c>
      <c r="BQ6" s="133" t="s">
        <v>189</v>
      </c>
      <c r="BR6" s="133" t="s">
        <v>190</v>
      </c>
      <c r="BS6" s="133" t="s">
        <v>191</v>
      </c>
      <c r="BT6" s="133" t="s">
        <v>188</v>
      </c>
      <c r="BU6" s="133" t="s">
        <v>189</v>
      </c>
      <c r="BV6" s="133" t="s">
        <v>190</v>
      </c>
      <c r="BW6" s="133" t="s">
        <v>191</v>
      </c>
      <c r="BX6" s="133" t="s">
        <v>188</v>
      </c>
      <c r="BY6" s="133" t="s">
        <v>189</v>
      </c>
      <c r="BZ6" s="133" t="s">
        <v>190</v>
      </c>
      <c r="CA6" s="133" t="s">
        <v>191</v>
      </c>
      <c r="CB6" s="133" t="s">
        <v>188</v>
      </c>
      <c r="CC6" s="133" t="s">
        <v>189</v>
      </c>
      <c r="CD6" s="133" t="s">
        <v>190</v>
      </c>
      <c r="CE6" s="133" t="s">
        <v>191</v>
      </c>
      <c r="CF6" s="133" t="s">
        <v>188</v>
      </c>
      <c r="CG6" s="133" t="s">
        <v>189</v>
      </c>
      <c r="CH6" s="133" t="s">
        <v>190</v>
      </c>
      <c r="CI6" s="133" t="s">
        <v>191</v>
      </c>
      <c r="CJ6" s="133" t="s">
        <v>188</v>
      </c>
      <c r="CK6" s="133" t="s">
        <v>189</v>
      </c>
      <c r="CL6" s="133" t="s">
        <v>190</v>
      </c>
      <c r="CM6" s="133" t="s">
        <v>191</v>
      </c>
      <c r="CN6" s="133" t="s">
        <v>188</v>
      </c>
      <c r="CO6" s="133" t="s">
        <v>189</v>
      </c>
      <c r="CP6" s="133" t="s">
        <v>190</v>
      </c>
      <c r="CQ6" s="133" t="s">
        <v>191</v>
      </c>
      <c r="CR6" s="133" t="s">
        <v>188</v>
      </c>
      <c r="CS6" s="133" t="s">
        <v>189</v>
      </c>
      <c r="CT6" s="133" t="s">
        <v>190</v>
      </c>
      <c r="CU6" s="133" t="s">
        <v>191</v>
      </c>
      <c r="CV6" s="133" t="s">
        <v>188</v>
      </c>
      <c r="CW6" s="133" t="s">
        <v>189</v>
      </c>
      <c r="CX6" s="133" t="s">
        <v>190</v>
      </c>
      <c r="CY6" s="133" t="s">
        <v>191</v>
      </c>
      <c r="CZ6" s="133" t="s">
        <v>188</v>
      </c>
      <c r="DA6" s="133" t="s">
        <v>189</v>
      </c>
      <c r="DB6" s="133" t="s">
        <v>190</v>
      </c>
      <c r="DC6" s="133" t="s">
        <v>191</v>
      </c>
      <c r="DD6" s="133" t="s">
        <v>188</v>
      </c>
      <c r="DE6" s="133" t="s">
        <v>189</v>
      </c>
      <c r="DF6" s="133" t="s">
        <v>190</v>
      </c>
      <c r="DG6" s="133" t="s">
        <v>191</v>
      </c>
      <c r="DH6" s="133" t="s">
        <v>188</v>
      </c>
      <c r="DI6" s="133" t="s">
        <v>189</v>
      </c>
      <c r="DJ6" s="133" t="s">
        <v>190</v>
      </c>
      <c r="DK6" s="133" t="s">
        <v>191</v>
      </c>
      <c r="DL6" s="133" t="s">
        <v>188</v>
      </c>
      <c r="DM6" s="133" t="s">
        <v>189</v>
      </c>
      <c r="DN6" s="133" t="s">
        <v>190</v>
      </c>
      <c r="DO6" s="133" t="s">
        <v>191</v>
      </c>
      <c r="DP6" s="133" t="s">
        <v>188</v>
      </c>
      <c r="DQ6" s="133" t="s">
        <v>189</v>
      </c>
      <c r="DR6" s="133" t="s">
        <v>190</v>
      </c>
      <c r="DS6" s="133" t="s">
        <v>191</v>
      </c>
      <c r="DT6" s="133" t="s">
        <v>188</v>
      </c>
      <c r="DU6" s="133" t="s">
        <v>189</v>
      </c>
      <c r="DV6" s="133" t="s">
        <v>190</v>
      </c>
      <c r="DW6" s="133" t="s">
        <v>191</v>
      </c>
    </row>
    <row r="7" spans="2:128" s="11" customFormat="1" ht="23.1" customHeight="1">
      <c r="B7" s="193" t="s">
        <v>271</v>
      </c>
      <c r="C7" s="389" t="s">
        <v>195</v>
      </c>
      <c r="D7" s="389"/>
      <c r="E7" s="390"/>
      <c r="F7" s="436">
        <v>0</v>
      </c>
      <c r="G7" s="437">
        <v>0</v>
      </c>
      <c r="H7" s="138"/>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4"/>
      <c r="CN7" s="134"/>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4"/>
      <c r="DU7" s="134"/>
      <c r="DV7" s="134"/>
      <c r="DW7" s="134"/>
      <c r="DX7" s="135"/>
    </row>
    <row r="8" spans="2:128" s="11" customFormat="1" ht="23.1" customHeight="1">
      <c r="B8" s="193" t="s">
        <v>272</v>
      </c>
      <c r="C8" s="420" t="s">
        <v>267</v>
      </c>
      <c r="D8" s="420"/>
      <c r="E8" s="421"/>
      <c r="F8" s="438" t="s">
        <v>193</v>
      </c>
      <c r="G8" s="439">
        <v>0</v>
      </c>
      <c r="H8" s="138"/>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5"/>
    </row>
    <row r="9" spans="2:128" s="11" customFormat="1" ht="23.1" customHeight="1">
      <c r="B9" s="193" t="s">
        <v>273</v>
      </c>
      <c r="C9" s="393" t="s">
        <v>202</v>
      </c>
      <c r="D9" s="393"/>
      <c r="E9" s="394"/>
      <c r="F9" s="438" t="s">
        <v>193</v>
      </c>
      <c r="G9" s="439">
        <v>0</v>
      </c>
      <c r="H9" s="138"/>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5"/>
    </row>
    <row r="10" spans="2:128" s="11" customFormat="1" ht="23.1" customHeight="1">
      <c r="B10" s="193" t="s">
        <v>274</v>
      </c>
      <c r="C10" s="393" t="s">
        <v>204</v>
      </c>
      <c r="D10" s="393"/>
      <c r="E10" s="394"/>
      <c r="F10" s="438" t="s">
        <v>193</v>
      </c>
      <c r="G10" s="439">
        <v>0</v>
      </c>
      <c r="H10" s="138"/>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5"/>
    </row>
    <row r="11" spans="2:128" s="11" customFormat="1" ht="23.1" customHeight="1" thickBot="1">
      <c r="B11" s="193" t="s">
        <v>275</v>
      </c>
      <c r="C11" s="395" t="s">
        <v>205</v>
      </c>
      <c r="D11" s="395"/>
      <c r="E11" s="396"/>
      <c r="F11" s="440" t="s">
        <v>193</v>
      </c>
      <c r="G11" s="441">
        <v>0</v>
      </c>
      <c r="H11" s="138"/>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5"/>
    </row>
    <row r="12" spans="2:128" s="11" customFormat="1" ht="27" customHeight="1" thickBot="1">
      <c r="B12" s="194"/>
      <c r="C12" s="384" t="s">
        <v>203</v>
      </c>
      <c r="D12" s="384"/>
      <c r="E12" s="384"/>
      <c r="F12" s="384"/>
      <c r="G12" s="385"/>
      <c r="H12" s="137"/>
      <c r="I12" s="137"/>
      <c r="J12" s="137"/>
      <c r="K12" s="138"/>
      <c r="L12" s="136"/>
      <c r="M12" s="137"/>
      <c r="N12" s="137"/>
      <c r="O12" s="138"/>
      <c r="P12" s="136"/>
      <c r="Q12" s="137"/>
      <c r="R12" s="137"/>
      <c r="S12" s="138"/>
      <c r="T12" s="136"/>
      <c r="U12" s="137"/>
      <c r="V12" s="137"/>
      <c r="W12" s="138"/>
      <c r="X12" s="136"/>
      <c r="Y12" s="137"/>
      <c r="Z12" s="137"/>
      <c r="AA12" s="138"/>
      <c r="AB12" s="136"/>
      <c r="AC12" s="137"/>
      <c r="AD12" s="137"/>
      <c r="AE12" s="138"/>
      <c r="AF12" s="136"/>
      <c r="AG12" s="137"/>
      <c r="AH12" s="137"/>
      <c r="AI12" s="138"/>
      <c r="AJ12" s="136"/>
      <c r="AK12" s="137"/>
      <c r="AL12" s="137"/>
      <c r="AM12" s="138"/>
      <c r="AN12" s="136"/>
      <c r="AO12" s="137"/>
      <c r="AP12" s="137"/>
      <c r="AQ12" s="138"/>
      <c r="AR12" s="136"/>
      <c r="AS12" s="137"/>
      <c r="AT12" s="137"/>
      <c r="AU12" s="138"/>
      <c r="AV12" s="136"/>
      <c r="AW12" s="137"/>
      <c r="AX12" s="137"/>
      <c r="AY12" s="138"/>
      <c r="AZ12" s="136"/>
      <c r="BA12" s="137"/>
      <c r="BB12" s="137"/>
      <c r="BC12" s="138"/>
      <c r="BD12" s="136"/>
      <c r="BE12" s="137"/>
      <c r="BF12" s="137"/>
      <c r="BG12" s="138"/>
      <c r="BH12" s="136"/>
      <c r="BI12" s="137"/>
      <c r="BJ12" s="137"/>
      <c r="BK12" s="138"/>
      <c r="BL12" s="136"/>
      <c r="BM12" s="137"/>
      <c r="BN12" s="137"/>
      <c r="BO12" s="138"/>
      <c r="BP12" s="136"/>
      <c r="BQ12" s="137"/>
      <c r="BR12" s="137"/>
      <c r="BS12" s="138"/>
      <c r="BT12" s="136"/>
      <c r="BU12" s="137"/>
      <c r="BV12" s="137"/>
      <c r="BW12" s="138"/>
      <c r="BX12" s="136"/>
      <c r="BY12" s="137"/>
      <c r="BZ12" s="137"/>
      <c r="CA12" s="138"/>
      <c r="CB12" s="136"/>
      <c r="CC12" s="137"/>
      <c r="CD12" s="137"/>
      <c r="CE12" s="138"/>
      <c r="CF12" s="136"/>
      <c r="CG12" s="137"/>
      <c r="CH12" s="137"/>
      <c r="CI12" s="138"/>
      <c r="CJ12" s="136"/>
      <c r="CK12" s="137"/>
      <c r="CL12" s="137"/>
      <c r="CM12" s="138"/>
      <c r="CN12" s="136"/>
      <c r="CO12" s="137"/>
      <c r="CP12" s="137"/>
      <c r="CQ12" s="138"/>
      <c r="CR12" s="136"/>
      <c r="CS12" s="137"/>
      <c r="CT12" s="137"/>
      <c r="CU12" s="138"/>
      <c r="CV12" s="136"/>
      <c r="CW12" s="137"/>
      <c r="CX12" s="137"/>
      <c r="CY12" s="138"/>
      <c r="CZ12" s="136"/>
      <c r="DA12" s="137"/>
      <c r="DB12" s="137"/>
      <c r="DC12" s="138"/>
      <c r="DD12" s="136"/>
      <c r="DE12" s="137"/>
      <c r="DF12" s="137"/>
      <c r="DG12" s="138"/>
      <c r="DH12" s="136"/>
      <c r="DI12" s="137"/>
      <c r="DJ12" s="137"/>
      <c r="DK12" s="138"/>
      <c r="DL12" s="136"/>
      <c r="DM12" s="137"/>
      <c r="DN12" s="137"/>
      <c r="DO12" s="138"/>
      <c r="DP12" s="136"/>
      <c r="DQ12" s="137"/>
      <c r="DR12" s="137"/>
      <c r="DS12" s="138"/>
      <c r="DT12" s="136"/>
      <c r="DU12" s="137"/>
      <c r="DV12" s="137"/>
      <c r="DW12" s="138"/>
      <c r="DX12" s="135"/>
    </row>
    <row r="13" spans="2:128" s="11" customFormat="1" ht="39.6" customHeight="1" thickBot="1">
      <c r="B13" s="194"/>
      <c r="C13" s="384" t="s">
        <v>194</v>
      </c>
      <c r="D13" s="384"/>
      <c r="E13" s="388"/>
      <c r="F13" s="442" t="s">
        <v>265</v>
      </c>
      <c r="G13" s="443" t="s">
        <v>187</v>
      </c>
      <c r="H13" s="137"/>
      <c r="I13" s="137"/>
      <c r="J13" s="137"/>
      <c r="K13" s="138"/>
      <c r="L13" s="136"/>
      <c r="M13" s="137"/>
      <c r="N13" s="137"/>
      <c r="O13" s="138"/>
      <c r="P13" s="136"/>
      <c r="Q13" s="137"/>
      <c r="R13" s="137"/>
      <c r="S13" s="138"/>
      <c r="T13" s="136"/>
      <c r="U13" s="137"/>
      <c r="V13" s="137"/>
      <c r="W13" s="138"/>
      <c r="X13" s="136"/>
      <c r="Y13" s="137"/>
      <c r="Z13" s="137"/>
      <c r="AA13" s="138"/>
      <c r="AB13" s="136"/>
      <c r="AC13" s="137"/>
      <c r="AD13" s="137"/>
      <c r="AE13" s="138"/>
      <c r="AF13" s="136"/>
      <c r="AG13" s="137"/>
      <c r="AH13" s="137"/>
      <c r="AI13" s="138"/>
      <c r="AJ13" s="136"/>
      <c r="AK13" s="137"/>
      <c r="AL13" s="137"/>
      <c r="AM13" s="138"/>
      <c r="AN13" s="136"/>
      <c r="AO13" s="137"/>
      <c r="AP13" s="137"/>
      <c r="AQ13" s="138"/>
      <c r="AR13" s="136"/>
      <c r="AS13" s="137"/>
      <c r="AT13" s="137"/>
      <c r="AU13" s="138"/>
      <c r="AV13" s="136"/>
      <c r="AW13" s="137"/>
      <c r="AX13" s="137"/>
      <c r="AY13" s="138"/>
      <c r="AZ13" s="136"/>
      <c r="BA13" s="137"/>
      <c r="BB13" s="137"/>
      <c r="BC13" s="138"/>
      <c r="BD13" s="136"/>
      <c r="BE13" s="137"/>
      <c r="BF13" s="137"/>
      <c r="BG13" s="138"/>
      <c r="BH13" s="136"/>
      <c r="BI13" s="137"/>
      <c r="BJ13" s="137"/>
      <c r="BK13" s="138"/>
      <c r="BL13" s="136"/>
      <c r="BM13" s="137"/>
      <c r="BN13" s="137"/>
      <c r="BO13" s="138"/>
      <c r="BP13" s="136"/>
      <c r="BQ13" s="137"/>
      <c r="BR13" s="137"/>
      <c r="BS13" s="138"/>
      <c r="BT13" s="136"/>
      <c r="BU13" s="137"/>
      <c r="BV13" s="137"/>
      <c r="BW13" s="138"/>
      <c r="BX13" s="136"/>
      <c r="BY13" s="137"/>
      <c r="BZ13" s="137"/>
      <c r="CA13" s="138"/>
      <c r="CB13" s="136"/>
      <c r="CC13" s="137"/>
      <c r="CD13" s="137"/>
      <c r="CE13" s="138"/>
      <c r="CF13" s="136"/>
      <c r="CG13" s="137"/>
      <c r="CH13" s="137"/>
      <c r="CI13" s="138"/>
      <c r="CJ13" s="136"/>
      <c r="CK13" s="137"/>
      <c r="CL13" s="137"/>
      <c r="CM13" s="138"/>
      <c r="CN13" s="136"/>
      <c r="CO13" s="137"/>
      <c r="CP13" s="137"/>
      <c r="CQ13" s="138"/>
      <c r="CR13" s="136"/>
      <c r="CS13" s="137"/>
      <c r="CT13" s="137"/>
      <c r="CU13" s="138"/>
      <c r="CV13" s="136"/>
      <c r="CW13" s="137"/>
      <c r="CX13" s="137"/>
      <c r="CY13" s="138"/>
      <c r="CZ13" s="136"/>
      <c r="DA13" s="137"/>
      <c r="DB13" s="137"/>
      <c r="DC13" s="138"/>
      <c r="DD13" s="136"/>
      <c r="DE13" s="137"/>
      <c r="DF13" s="137"/>
      <c r="DG13" s="138"/>
      <c r="DH13" s="136"/>
      <c r="DI13" s="137"/>
      <c r="DJ13" s="137"/>
      <c r="DK13" s="138"/>
      <c r="DL13" s="136"/>
      <c r="DM13" s="137"/>
      <c r="DN13" s="137"/>
      <c r="DO13" s="138"/>
      <c r="DP13" s="136"/>
      <c r="DQ13" s="137"/>
      <c r="DR13" s="137"/>
      <c r="DS13" s="138"/>
      <c r="DT13" s="136"/>
      <c r="DU13" s="137"/>
      <c r="DV13" s="137"/>
      <c r="DW13" s="138"/>
      <c r="DX13" s="135"/>
    </row>
    <row r="14" spans="2:128" s="11" customFormat="1" ht="23.1" customHeight="1">
      <c r="B14" s="193" t="s">
        <v>276</v>
      </c>
      <c r="C14" s="389" t="s">
        <v>206</v>
      </c>
      <c r="D14" s="389"/>
      <c r="E14" s="390"/>
      <c r="F14" s="444" t="s">
        <v>193</v>
      </c>
      <c r="G14" s="445"/>
      <c r="H14" s="138"/>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5"/>
    </row>
    <row r="15" spans="2:128" s="11" customFormat="1" ht="23.1" customHeight="1">
      <c r="B15" s="193" t="s">
        <v>277</v>
      </c>
      <c r="C15" s="418" t="s">
        <v>215</v>
      </c>
      <c r="D15" s="418"/>
      <c r="E15" s="419"/>
      <c r="F15" s="446" t="s">
        <v>193</v>
      </c>
      <c r="G15" s="447"/>
      <c r="H15" s="138"/>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5"/>
    </row>
    <row r="16" spans="2:128" s="11" customFormat="1" ht="23.1" customHeight="1">
      <c r="B16" s="193" t="s">
        <v>278</v>
      </c>
      <c r="C16" s="393" t="s">
        <v>202</v>
      </c>
      <c r="D16" s="393"/>
      <c r="E16" s="394"/>
      <c r="F16" s="446" t="s">
        <v>193</v>
      </c>
      <c r="G16" s="447"/>
      <c r="H16" s="138"/>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5"/>
    </row>
    <row r="17" spans="2:128" s="11" customFormat="1" ht="23.1" customHeight="1">
      <c r="B17" s="193" t="s">
        <v>279</v>
      </c>
      <c r="C17" s="393" t="s">
        <v>204</v>
      </c>
      <c r="D17" s="393"/>
      <c r="E17" s="394"/>
      <c r="F17" s="446" t="s">
        <v>193</v>
      </c>
      <c r="G17" s="447"/>
      <c r="H17" s="138"/>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5"/>
    </row>
    <row r="18" spans="2:128" s="11" customFormat="1" ht="23.1" customHeight="1" thickBot="1">
      <c r="B18" s="193" t="s">
        <v>280</v>
      </c>
      <c r="C18" s="395" t="s">
        <v>205</v>
      </c>
      <c r="D18" s="395"/>
      <c r="E18" s="396"/>
      <c r="F18" s="448" t="s">
        <v>193</v>
      </c>
      <c r="G18" s="449"/>
      <c r="H18" s="138"/>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5"/>
    </row>
    <row r="19" spans="2:128" s="10" customFormat="1" ht="27.75" customHeight="1" thickBot="1">
      <c r="B19" s="195"/>
      <c r="C19" s="384" t="s">
        <v>196</v>
      </c>
      <c r="D19" s="384"/>
      <c r="E19" s="384"/>
      <c r="F19" s="384"/>
      <c r="G19" s="385"/>
      <c r="H19" s="404" t="s">
        <v>157</v>
      </c>
      <c r="I19" s="404"/>
      <c r="J19" s="404"/>
      <c r="K19" s="405"/>
      <c r="L19" s="403" t="s">
        <v>158</v>
      </c>
      <c r="M19" s="404"/>
      <c r="N19" s="404"/>
      <c r="O19" s="405"/>
      <c r="P19" s="403" t="s">
        <v>159</v>
      </c>
      <c r="Q19" s="404"/>
      <c r="R19" s="404"/>
      <c r="S19" s="405"/>
      <c r="T19" s="403" t="s">
        <v>160</v>
      </c>
      <c r="U19" s="404"/>
      <c r="V19" s="404"/>
      <c r="W19" s="405"/>
      <c r="X19" s="403" t="s">
        <v>161</v>
      </c>
      <c r="Y19" s="404"/>
      <c r="Z19" s="404"/>
      <c r="AA19" s="405"/>
      <c r="AB19" s="400" t="s">
        <v>162</v>
      </c>
      <c r="AC19" s="401"/>
      <c r="AD19" s="401"/>
      <c r="AE19" s="402"/>
      <c r="AF19" s="400" t="s">
        <v>163</v>
      </c>
      <c r="AG19" s="401"/>
      <c r="AH19" s="401"/>
      <c r="AI19" s="402"/>
      <c r="AJ19" s="400" t="s">
        <v>164</v>
      </c>
      <c r="AK19" s="401"/>
      <c r="AL19" s="401"/>
      <c r="AM19" s="402"/>
      <c r="AN19" s="406" t="s">
        <v>165</v>
      </c>
      <c r="AO19" s="407"/>
      <c r="AP19" s="407"/>
      <c r="AQ19" s="408"/>
      <c r="AR19" s="400" t="s">
        <v>166</v>
      </c>
      <c r="AS19" s="401"/>
      <c r="AT19" s="401"/>
      <c r="AU19" s="402"/>
      <c r="AV19" s="403" t="s">
        <v>167</v>
      </c>
      <c r="AW19" s="404"/>
      <c r="AX19" s="404"/>
      <c r="AY19" s="405"/>
      <c r="AZ19" s="403" t="s">
        <v>168</v>
      </c>
      <c r="BA19" s="404"/>
      <c r="BB19" s="404"/>
      <c r="BC19" s="405"/>
      <c r="BD19" s="403" t="s">
        <v>169</v>
      </c>
      <c r="BE19" s="404"/>
      <c r="BF19" s="404"/>
      <c r="BG19" s="405"/>
      <c r="BH19" s="400" t="s">
        <v>170</v>
      </c>
      <c r="BI19" s="401"/>
      <c r="BJ19" s="401"/>
      <c r="BK19" s="402"/>
      <c r="BL19" s="403" t="s">
        <v>171</v>
      </c>
      <c r="BM19" s="404"/>
      <c r="BN19" s="404"/>
      <c r="BO19" s="405"/>
      <c r="BP19" s="403" t="s">
        <v>172</v>
      </c>
      <c r="BQ19" s="404"/>
      <c r="BR19" s="404"/>
      <c r="BS19" s="405"/>
      <c r="BT19" s="400" t="s">
        <v>173</v>
      </c>
      <c r="BU19" s="401"/>
      <c r="BV19" s="401"/>
      <c r="BW19" s="402"/>
      <c r="BX19" s="403" t="s">
        <v>174</v>
      </c>
      <c r="BY19" s="404"/>
      <c r="BZ19" s="404"/>
      <c r="CA19" s="405"/>
      <c r="CB19" s="400" t="s">
        <v>175</v>
      </c>
      <c r="CC19" s="401"/>
      <c r="CD19" s="401"/>
      <c r="CE19" s="402"/>
      <c r="CF19" s="403" t="s">
        <v>176</v>
      </c>
      <c r="CG19" s="404"/>
      <c r="CH19" s="404"/>
      <c r="CI19" s="405"/>
      <c r="CJ19" s="403" t="s">
        <v>177</v>
      </c>
      <c r="CK19" s="404"/>
      <c r="CL19" s="404"/>
      <c r="CM19" s="405"/>
      <c r="CN19" s="400" t="s">
        <v>178</v>
      </c>
      <c r="CO19" s="401"/>
      <c r="CP19" s="401"/>
      <c r="CQ19" s="402"/>
      <c r="CR19" s="403" t="s">
        <v>179</v>
      </c>
      <c r="CS19" s="404"/>
      <c r="CT19" s="404"/>
      <c r="CU19" s="405"/>
      <c r="CV19" s="403" t="s">
        <v>180</v>
      </c>
      <c r="CW19" s="404"/>
      <c r="CX19" s="404"/>
      <c r="CY19" s="405"/>
      <c r="CZ19" s="400" t="s">
        <v>181</v>
      </c>
      <c r="DA19" s="401"/>
      <c r="DB19" s="401"/>
      <c r="DC19" s="402"/>
      <c r="DD19" s="403" t="s">
        <v>182</v>
      </c>
      <c r="DE19" s="404"/>
      <c r="DF19" s="404"/>
      <c r="DG19" s="405"/>
      <c r="DH19" s="400" t="s">
        <v>183</v>
      </c>
      <c r="DI19" s="401"/>
      <c r="DJ19" s="401"/>
      <c r="DK19" s="402"/>
      <c r="DL19" s="400" t="s">
        <v>184</v>
      </c>
      <c r="DM19" s="401"/>
      <c r="DN19" s="401"/>
      <c r="DO19" s="402"/>
      <c r="DP19" s="403" t="s">
        <v>185</v>
      </c>
      <c r="DQ19" s="404"/>
      <c r="DR19" s="404"/>
      <c r="DS19" s="405"/>
      <c r="DT19" s="406" t="s">
        <v>186</v>
      </c>
      <c r="DU19" s="407"/>
      <c r="DV19" s="407"/>
      <c r="DW19" s="408"/>
      <c r="DX19" s="132"/>
    </row>
    <row r="20" spans="2:128" ht="36" customHeight="1" thickBot="1">
      <c r="B20" s="194"/>
      <c r="C20" s="409" t="s">
        <v>194</v>
      </c>
      <c r="D20" s="409"/>
      <c r="E20" s="410"/>
      <c r="F20" s="450" t="s">
        <v>264</v>
      </c>
      <c r="G20" s="451"/>
      <c r="H20" s="141" t="s">
        <v>188</v>
      </c>
      <c r="I20" s="133" t="s">
        <v>189</v>
      </c>
      <c r="J20" s="133" t="s">
        <v>190</v>
      </c>
      <c r="K20" s="133" t="s">
        <v>191</v>
      </c>
      <c r="L20" s="133" t="s">
        <v>188</v>
      </c>
      <c r="M20" s="133" t="s">
        <v>189</v>
      </c>
      <c r="N20" s="133" t="s">
        <v>190</v>
      </c>
      <c r="O20" s="133" t="s">
        <v>191</v>
      </c>
      <c r="P20" s="133" t="s">
        <v>188</v>
      </c>
      <c r="Q20" s="133" t="s">
        <v>189</v>
      </c>
      <c r="R20" s="133" t="s">
        <v>190</v>
      </c>
      <c r="S20" s="133" t="s">
        <v>191</v>
      </c>
      <c r="T20" s="133" t="s">
        <v>188</v>
      </c>
      <c r="U20" s="133" t="s">
        <v>189</v>
      </c>
      <c r="V20" s="133" t="s">
        <v>190</v>
      </c>
      <c r="W20" s="133" t="s">
        <v>191</v>
      </c>
      <c r="X20" s="133" t="s">
        <v>188</v>
      </c>
      <c r="Y20" s="133" t="s">
        <v>189</v>
      </c>
      <c r="Z20" s="133" t="s">
        <v>190</v>
      </c>
      <c r="AA20" s="133" t="s">
        <v>191</v>
      </c>
      <c r="AB20" s="133" t="s">
        <v>188</v>
      </c>
      <c r="AC20" s="133" t="s">
        <v>189</v>
      </c>
      <c r="AD20" s="133" t="s">
        <v>190</v>
      </c>
      <c r="AE20" s="133" t="s">
        <v>191</v>
      </c>
      <c r="AF20" s="133" t="s">
        <v>188</v>
      </c>
      <c r="AG20" s="133" t="s">
        <v>189</v>
      </c>
      <c r="AH20" s="133" t="s">
        <v>190</v>
      </c>
      <c r="AI20" s="133" t="s">
        <v>191</v>
      </c>
      <c r="AJ20" s="133" t="s">
        <v>188</v>
      </c>
      <c r="AK20" s="133" t="s">
        <v>189</v>
      </c>
      <c r="AL20" s="133" t="s">
        <v>190</v>
      </c>
      <c r="AM20" s="133" t="s">
        <v>191</v>
      </c>
      <c r="AN20" s="133" t="s">
        <v>188</v>
      </c>
      <c r="AO20" s="133" t="s">
        <v>189</v>
      </c>
      <c r="AP20" s="133" t="s">
        <v>190</v>
      </c>
      <c r="AQ20" s="133" t="s">
        <v>191</v>
      </c>
      <c r="AR20" s="133" t="s">
        <v>188</v>
      </c>
      <c r="AS20" s="133" t="s">
        <v>189</v>
      </c>
      <c r="AT20" s="133" t="s">
        <v>190</v>
      </c>
      <c r="AU20" s="133" t="s">
        <v>191</v>
      </c>
      <c r="AV20" s="133" t="s">
        <v>188</v>
      </c>
      <c r="AW20" s="133" t="s">
        <v>189</v>
      </c>
      <c r="AX20" s="133" t="s">
        <v>190</v>
      </c>
      <c r="AY20" s="133" t="s">
        <v>191</v>
      </c>
      <c r="AZ20" s="133" t="s">
        <v>188</v>
      </c>
      <c r="BA20" s="133" t="s">
        <v>189</v>
      </c>
      <c r="BB20" s="133" t="s">
        <v>190</v>
      </c>
      <c r="BC20" s="133" t="s">
        <v>191</v>
      </c>
      <c r="BD20" s="133" t="s">
        <v>188</v>
      </c>
      <c r="BE20" s="133" t="s">
        <v>189</v>
      </c>
      <c r="BF20" s="133" t="s">
        <v>190</v>
      </c>
      <c r="BG20" s="133" t="s">
        <v>191</v>
      </c>
      <c r="BH20" s="133" t="s">
        <v>188</v>
      </c>
      <c r="BI20" s="133" t="s">
        <v>189</v>
      </c>
      <c r="BJ20" s="133" t="s">
        <v>190</v>
      </c>
      <c r="BK20" s="133" t="s">
        <v>191</v>
      </c>
      <c r="BL20" s="133" t="s">
        <v>188</v>
      </c>
      <c r="BM20" s="133" t="s">
        <v>189</v>
      </c>
      <c r="BN20" s="133" t="s">
        <v>190</v>
      </c>
      <c r="BO20" s="133" t="s">
        <v>191</v>
      </c>
      <c r="BP20" s="133" t="s">
        <v>188</v>
      </c>
      <c r="BQ20" s="133" t="s">
        <v>189</v>
      </c>
      <c r="BR20" s="133" t="s">
        <v>190</v>
      </c>
      <c r="BS20" s="133" t="s">
        <v>191</v>
      </c>
      <c r="BT20" s="133" t="s">
        <v>188</v>
      </c>
      <c r="BU20" s="133" t="s">
        <v>189</v>
      </c>
      <c r="BV20" s="133" t="s">
        <v>190</v>
      </c>
      <c r="BW20" s="133" t="s">
        <v>191</v>
      </c>
      <c r="BX20" s="133" t="s">
        <v>188</v>
      </c>
      <c r="BY20" s="133" t="s">
        <v>189</v>
      </c>
      <c r="BZ20" s="133" t="s">
        <v>190</v>
      </c>
      <c r="CA20" s="133" t="s">
        <v>191</v>
      </c>
      <c r="CB20" s="133" t="s">
        <v>188</v>
      </c>
      <c r="CC20" s="133" t="s">
        <v>189</v>
      </c>
      <c r="CD20" s="133" t="s">
        <v>190</v>
      </c>
      <c r="CE20" s="133" t="s">
        <v>191</v>
      </c>
      <c r="CF20" s="133" t="s">
        <v>188</v>
      </c>
      <c r="CG20" s="133" t="s">
        <v>189</v>
      </c>
      <c r="CH20" s="133" t="s">
        <v>190</v>
      </c>
      <c r="CI20" s="133" t="s">
        <v>191</v>
      </c>
      <c r="CJ20" s="133" t="s">
        <v>188</v>
      </c>
      <c r="CK20" s="133" t="s">
        <v>189</v>
      </c>
      <c r="CL20" s="133" t="s">
        <v>190</v>
      </c>
      <c r="CM20" s="133" t="s">
        <v>191</v>
      </c>
      <c r="CN20" s="133" t="s">
        <v>188</v>
      </c>
      <c r="CO20" s="133" t="s">
        <v>189</v>
      </c>
      <c r="CP20" s="133" t="s">
        <v>190</v>
      </c>
      <c r="CQ20" s="133" t="s">
        <v>191</v>
      </c>
      <c r="CR20" s="133" t="s">
        <v>188</v>
      </c>
      <c r="CS20" s="133" t="s">
        <v>189</v>
      </c>
      <c r="CT20" s="133" t="s">
        <v>190</v>
      </c>
      <c r="CU20" s="133" t="s">
        <v>191</v>
      </c>
      <c r="CV20" s="133" t="s">
        <v>188</v>
      </c>
      <c r="CW20" s="133" t="s">
        <v>189</v>
      </c>
      <c r="CX20" s="133" t="s">
        <v>190</v>
      </c>
      <c r="CY20" s="133" t="s">
        <v>191</v>
      </c>
      <c r="CZ20" s="133" t="s">
        <v>188</v>
      </c>
      <c r="DA20" s="133" t="s">
        <v>189</v>
      </c>
      <c r="DB20" s="133" t="s">
        <v>190</v>
      </c>
      <c r="DC20" s="133" t="s">
        <v>191</v>
      </c>
      <c r="DD20" s="133" t="s">
        <v>188</v>
      </c>
      <c r="DE20" s="133" t="s">
        <v>189</v>
      </c>
      <c r="DF20" s="133" t="s">
        <v>190</v>
      </c>
      <c r="DG20" s="133" t="s">
        <v>191</v>
      </c>
      <c r="DH20" s="133" t="s">
        <v>188</v>
      </c>
      <c r="DI20" s="133" t="s">
        <v>189</v>
      </c>
      <c r="DJ20" s="133" t="s">
        <v>190</v>
      </c>
      <c r="DK20" s="133" t="s">
        <v>191</v>
      </c>
      <c r="DL20" s="133" t="s">
        <v>188</v>
      </c>
      <c r="DM20" s="133" t="s">
        <v>189</v>
      </c>
      <c r="DN20" s="133" t="s">
        <v>190</v>
      </c>
      <c r="DO20" s="133" t="s">
        <v>191</v>
      </c>
      <c r="DP20" s="133" t="s">
        <v>188</v>
      </c>
      <c r="DQ20" s="133" t="s">
        <v>189</v>
      </c>
      <c r="DR20" s="133" t="s">
        <v>190</v>
      </c>
      <c r="DS20" s="133" t="s">
        <v>191</v>
      </c>
      <c r="DT20" s="133" t="s">
        <v>188</v>
      </c>
      <c r="DU20" s="133" t="s">
        <v>189</v>
      </c>
      <c r="DV20" s="133" t="s">
        <v>190</v>
      </c>
      <c r="DW20" s="133" t="s">
        <v>191</v>
      </c>
    </row>
    <row r="21" spans="2:128" s="11" customFormat="1" ht="23.1" customHeight="1">
      <c r="B21" s="193" t="s">
        <v>281</v>
      </c>
      <c r="C21" s="389" t="s">
        <v>195</v>
      </c>
      <c r="D21" s="389"/>
      <c r="E21" s="390"/>
      <c r="F21" s="444">
        <v>0</v>
      </c>
      <c r="G21" s="445"/>
      <c r="H21" s="138"/>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5"/>
    </row>
    <row r="22" spans="2:128" s="11" customFormat="1" ht="23.1" customHeight="1">
      <c r="B22" s="193" t="s">
        <v>282</v>
      </c>
      <c r="C22" s="393" t="s">
        <v>197</v>
      </c>
      <c r="D22" s="393"/>
      <c r="E22" s="394"/>
      <c r="F22" s="446">
        <v>0</v>
      </c>
      <c r="G22" s="447"/>
      <c r="H22" s="138"/>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5"/>
    </row>
    <row r="23" spans="2:128" s="11" customFormat="1" ht="23.1" customHeight="1">
      <c r="B23" s="193" t="s">
        <v>283</v>
      </c>
      <c r="C23" s="393" t="s">
        <v>198</v>
      </c>
      <c r="D23" s="393"/>
      <c r="E23" s="394"/>
      <c r="F23" s="446">
        <v>0</v>
      </c>
      <c r="G23" s="447"/>
      <c r="H23" s="138"/>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5"/>
    </row>
    <row r="24" spans="2:128" s="11" customFormat="1" ht="23.1" customHeight="1" thickBot="1">
      <c r="B24" s="193" t="s">
        <v>284</v>
      </c>
      <c r="C24" s="395" t="s">
        <v>199</v>
      </c>
      <c r="D24" s="395"/>
      <c r="E24" s="396"/>
      <c r="F24" s="448">
        <v>0</v>
      </c>
      <c r="G24" s="449"/>
      <c r="H24" s="138"/>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5"/>
    </row>
    <row r="25" spans="2:128" s="10" customFormat="1" ht="27" customHeight="1">
      <c r="B25" s="195"/>
      <c r="C25" s="386" t="s">
        <v>479</v>
      </c>
      <c r="D25" s="386"/>
      <c r="E25" s="386"/>
      <c r="F25" s="386"/>
      <c r="G25" s="387"/>
      <c r="H25" s="404" t="s">
        <v>157</v>
      </c>
      <c r="I25" s="404"/>
      <c r="J25" s="404"/>
      <c r="K25" s="405"/>
      <c r="L25" s="403" t="s">
        <v>158</v>
      </c>
      <c r="M25" s="404"/>
      <c r="N25" s="404"/>
      <c r="O25" s="405"/>
      <c r="P25" s="403" t="s">
        <v>159</v>
      </c>
      <c r="Q25" s="404"/>
      <c r="R25" s="404"/>
      <c r="S25" s="405"/>
      <c r="T25" s="403" t="s">
        <v>160</v>
      </c>
      <c r="U25" s="404"/>
      <c r="V25" s="404"/>
      <c r="W25" s="405"/>
      <c r="X25" s="403" t="s">
        <v>161</v>
      </c>
      <c r="Y25" s="404"/>
      <c r="Z25" s="404"/>
      <c r="AA25" s="405"/>
      <c r="AB25" s="400" t="s">
        <v>162</v>
      </c>
      <c r="AC25" s="401"/>
      <c r="AD25" s="401"/>
      <c r="AE25" s="402"/>
      <c r="AF25" s="400" t="s">
        <v>163</v>
      </c>
      <c r="AG25" s="401"/>
      <c r="AH25" s="401"/>
      <c r="AI25" s="402"/>
      <c r="AJ25" s="400" t="s">
        <v>164</v>
      </c>
      <c r="AK25" s="401"/>
      <c r="AL25" s="401"/>
      <c r="AM25" s="402"/>
      <c r="AN25" s="406" t="s">
        <v>165</v>
      </c>
      <c r="AO25" s="407"/>
      <c r="AP25" s="407"/>
      <c r="AQ25" s="408"/>
      <c r="AR25" s="400" t="s">
        <v>166</v>
      </c>
      <c r="AS25" s="401"/>
      <c r="AT25" s="401"/>
      <c r="AU25" s="402"/>
      <c r="AV25" s="403" t="s">
        <v>167</v>
      </c>
      <c r="AW25" s="404"/>
      <c r="AX25" s="404"/>
      <c r="AY25" s="405"/>
      <c r="AZ25" s="403" t="s">
        <v>168</v>
      </c>
      <c r="BA25" s="404"/>
      <c r="BB25" s="404"/>
      <c r="BC25" s="405"/>
      <c r="BD25" s="403" t="s">
        <v>169</v>
      </c>
      <c r="BE25" s="404"/>
      <c r="BF25" s="404"/>
      <c r="BG25" s="405"/>
      <c r="BH25" s="400" t="s">
        <v>170</v>
      </c>
      <c r="BI25" s="401"/>
      <c r="BJ25" s="401"/>
      <c r="BK25" s="402"/>
      <c r="BL25" s="403" t="s">
        <v>171</v>
      </c>
      <c r="BM25" s="404"/>
      <c r="BN25" s="404"/>
      <c r="BO25" s="405"/>
      <c r="BP25" s="403" t="s">
        <v>172</v>
      </c>
      <c r="BQ25" s="404"/>
      <c r="BR25" s="404"/>
      <c r="BS25" s="405"/>
      <c r="BT25" s="400" t="s">
        <v>173</v>
      </c>
      <c r="BU25" s="401"/>
      <c r="BV25" s="401"/>
      <c r="BW25" s="402"/>
      <c r="BX25" s="403" t="s">
        <v>174</v>
      </c>
      <c r="BY25" s="404"/>
      <c r="BZ25" s="404"/>
      <c r="CA25" s="405"/>
      <c r="CB25" s="400" t="s">
        <v>175</v>
      </c>
      <c r="CC25" s="401"/>
      <c r="CD25" s="401"/>
      <c r="CE25" s="402"/>
      <c r="CF25" s="403" t="s">
        <v>176</v>
      </c>
      <c r="CG25" s="404"/>
      <c r="CH25" s="404"/>
      <c r="CI25" s="405"/>
      <c r="CJ25" s="403" t="s">
        <v>177</v>
      </c>
      <c r="CK25" s="404"/>
      <c r="CL25" s="404"/>
      <c r="CM25" s="405"/>
      <c r="CN25" s="400" t="s">
        <v>178</v>
      </c>
      <c r="CO25" s="401"/>
      <c r="CP25" s="401"/>
      <c r="CQ25" s="402"/>
      <c r="CR25" s="403" t="s">
        <v>179</v>
      </c>
      <c r="CS25" s="404"/>
      <c r="CT25" s="404"/>
      <c r="CU25" s="405"/>
      <c r="CV25" s="403" t="s">
        <v>180</v>
      </c>
      <c r="CW25" s="404"/>
      <c r="CX25" s="404"/>
      <c r="CY25" s="405"/>
      <c r="CZ25" s="400" t="s">
        <v>181</v>
      </c>
      <c r="DA25" s="401"/>
      <c r="DB25" s="401"/>
      <c r="DC25" s="402"/>
      <c r="DD25" s="403" t="s">
        <v>182</v>
      </c>
      <c r="DE25" s="404"/>
      <c r="DF25" s="404"/>
      <c r="DG25" s="405"/>
      <c r="DH25" s="400" t="s">
        <v>183</v>
      </c>
      <c r="DI25" s="401"/>
      <c r="DJ25" s="401"/>
      <c r="DK25" s="402"/>
      <c r="DL25" s="400" t="s">
        <v>184</v>
      </c>
      <c r="DM25" s="401"/>
      <c r="DN25" s="401"/>
      <c r="DO25" s="402"/>
      <c r="DP25" s="403" t="s">
        <v>185</v>
      </c>
      <c r="DQ25" s="404"/>
      <c r="DR25" s="404"/>
      <c r="DS25" s="405"/>
      <c r="DT25" s="406" t="s">
        <v>186</v>
      </c>
      <c r="DU25" s="407"/>
      <c r="DV25" s="407"/>
      <c r="DW25" s="408"/>
      <c r="DX25" s="132"/>
    </row>
    <row r="26" spans="2:128" ht="46.5" customHeight="1" thickBot="1">
      <c r="B26" s="194"/>
      <c r="C26" s="391" t="s">
        <v>480</v>
      </c>
      <c r="D26" s="391"/>
      <c r="E26" s="392"/>
      <c r="F26" s="452" t="s">
        <v>266</v>
      </c>
      <c r="G26" s="453"/>
      <c r="H26" s="141" t="s">
        <v>188</v>
      </c>
      <c r="I26" s="133" t="s">
        <v>189</v>
      </c>
      <c r="J26" s="133" t="s">
        <v>190</v>
      </c>
      <c r="K26" s="133" t="s">
        <v>191</v>
      </c>
      <c r="L26" s="133" t="s">
        <v>188</v>
      </c>
      <c r="M26" s="133" t="s">
        <v>189</v>
      </c>
      <c r="N26" s="133" t="s">
        <v>190</v>
      </c>
      <c r="O26" s="133" t="s">
        <v>191</v>
      </c>
      <c r="P26" s="133" t="s">
        <v>188</v>
      </c>
      <c r="Q26" s="133" t="s">
        <v>189</v>
      </c>
      <c r="R26" s="133" t="s">
        <v>190</v>
      </c>
      <c r="S26" s="133" t="s">
        <v>191</v>
      </c>
      <c r="T26" s="133" t="s">
        <v>188</v>
      </c>
      <c r="U26" s="133" t="s">
        <v>189</v>
      </c>
      <c r="V26" s="133" t="s">
        <v>190</v>
      </c>
      <c r="W26" s="133" t="s">
        <v>191</v>
      </c>
      <c r="X26" s="133" t="s">
        <v>188</v>
      </c>
      <c r="Y26" s="133" t="s">
        <v>189</v>
      </c>
      <c r="Z26" s="133" t="s">
        <v>190</v>
      </c>
      <c r="AA26" s="133" t="s">
        <v>191</v>
      </c>
      <c r="AB26" s="133" t="s">
        <v>188</v>
      </c>
      <c r="AC26" s="133" t="s">
        <v>189</v>
      </c>
      <c r="AD26" s="133" t="s">
        <v>190</v>
      </c>
      <c r="AE26" s="133" t="s">
        <v>191</v>
      </c>
      <c r="AF26" s="133" t="s">
        <v>188</v>
      </c>
      <c r="AG26" s="133" t="s">
        <v>189</v>
      </c>
      <c r="AH26" s="133" t="s">
        <v>190</v>
      </c>
      <c r="AI26" s="133" t="s">
        <v>191</v>
      </c>
      <c r="AJ26" s="133" t="s">
        <v>188</v>
      </c>
      <c r="AK26" s="133" t="s">
        <v>189</v>
      </c>
      <c r="AL26" s="133" t="s">
        <v>190</v>
      </c>
      <c r="AM26" s="133" t="s">
        <v>191</v>
      </c>
      <c r="AN26" s="133" t="s">
        <v>188</v>
      </c>
      <c r="AO26" s="133" t="s">
        <v>189</v>
      </c>
      <c r="AP26" s="133" t="s">
        <v>190</v>
      </c>
      <c r="AQ26" s="133" t="s">
        <v>191</v>
      </c>
      <c r="AR26" s="133" t="s">
        <v>188</v>
      </c>
      <c r="AS26" s="133" t="s">
        <v>189</v>
      </c>
      <c r="AT26" s="133" t="s">
        <v>190</v>
      </c>
      <c r="AU26" s="133" t="s">
        <v>191</v>
      </c>
      <c r="AV26" s="133" t="s">
        <v>188</v>
      </c>
      <c r="AW26" s="133" t="s">
        <v>189</v>
      </c>
      <c r="AX26" s="133" t="s">
        <v>190</v>
      </c>
      <c r="AY26" s="133" t="s">
        <v>191</v>
      </c>
      <c r="AZ26" s="133" t="s">
        <v>188</v>
      </c>
      <c r="BA26" s="133" t="s">
        <v>189</v>
      </c>
      <c r="BB26" s="133" t="s">
        <v>190</v>
      </c>
      <c r="BC26" s="133" t="s">
        <v>191</v>
      </c>
      <c r="BD26" s="133" t="s">
        <v>188</v>
      </c>
      <c r="BE26" s="133" t="s">
        <v>189</v>
      </c>
      <c r="BF26" s="133" t="s">
        <v>190</v>
      </c>
      <c r="BG26" s="133" t="s">
        <v>191</v>
      </c>
      <c r="BH26" s="133" t="s">
        <v>188</v>
      </c>
      <c r="BI26" s="133" t="s">
        <v>189</v>
      </c>
      <c r="BJ26" s="133" t="s">
        <v>190</v>
      </c>
      <c r="BK26" s="133" t="s">
        <v>191</v>
      </c>
      <c r="BL26" s="133" t="s">
        <v>188</v>
      </c>
      <c r="BM26" s="133" t="s">
        <v>189</v>
      </c>
      <c r="BN26" s="133" t="s">
        <v>190</v>
      </c>
      <c r="BO26" s="133" t="s">
        <v>191</v>
      </c>
      <c r="BP26" s="133" t="s">
        <v>188</v>
      </c>
      <c r="BQ26" s="133" t="s">
        <v>189</v>
      </c>
      <c r="BR26" s="133" t="s">
        <v>190</v>
      </c>
      <c r="BS26" s="133" t="s">
        <v>191</v>
      </c>
      <c r="BT26" s="133" t="s">
        <v>188</v>
      </c>
      <c r="BU26" s="133" t="s">
        <v>189</v>
      </c>
      <c r="BV26" s="133" t="s">
        <v>190</v>
      </c>
      <c r="BW26" s="133" t="s">
        <v>191</v>
      </c>
      <c r="BX26" s="133" t="s">
        <v>188</v>
      </c>
      <c r="BY26" s="133" t="s">
        <v>189</v>
      </c>
      <c r="BZ26" s="133" t="s">
        <v>190</v>
      </c>
      <c r="CA26" s="133" t="s">
        <v>191</v>
      </c>
      <c r="CB26" s="133" t="s">
        <v>188</v>
      </c>
      <c r="CC26" s="133" t="s">
        <v>189</v>
      </c>
      <c r="CD26" s="133" t="s">
        <v>190</v>
      </c>
      <c r="CE26" s="133" t="s">
        <v>191</v>
      </c>
      <c r="CF26" s="133" t="s">
        <v>188</v>
      </c>
      <c r="CG26" s="133" t="s">
        <v>189</v>
      </c>
      <c r="CH26" s="133" t="s">
        <v>190</v>
      </c>
      <c r="CI26" s="133" t="s">
        <v>191</v>
      </c>
      <c r="CJ26" s="133" t="s">
        <v>188</v>
      </c>
      <c r="CK26" s="133" t="s">
        <v>189</v>
      </c>
      <c r="CL26" s="133" t="s">
        <v>190</v>
      </c>
      <c r="CM26" s="133" t="s">
        <v>191</v>
      </c>
      <c r="CN26" s="133" t="s">
        <v>188</v>
      </c>
      <c r="CO26" s="133" t="s">
        <v>189</v>
      </c>
      <c r="CP26" s="133" t="s">
        <v>190</v>
      </c>
      <c r="CQ26" s="133" t="s">
        <v>191</v>
      </c>
      <c r="CR26" s="133" t="s">
        <v>188</v>
      </c>
      <c r="CS26" s="133" t="s">
        <v>189</v>
      </c>
      <c r="CT26" s="133" t="s">
        <v>190</v>
      </c>
      <c r="CU26" s="133" t="s">
        <v>191</v>
      </c>
      <c r="CV26" s="133" t="s">
        <v>188</v>
      </c>
      <c r="CW26" s="133" t="s">
        <v>189</v>
      </c>
      <c r="CX26" s="133" t="s">
        <v>190</v>
      </c>
      <c r="CY26" s="133" t="s">
        <v>191</v>
      </c>
      <c r="CZ26" s="133" t="s">
        <v>188</v>
      </c>
      <c r="DA26" s="133" t="s">
        <v>189</v>
      </c>
      <c r="DB26" s="133" t="s">
        <v>190</v>
      </c>
      <c r="DC26" s="133" t="s">
        <v>191</v>
      </c>
      <c r="DD26" s="133" t="s">
        <v>188</v>
      </c>
      <c r="DE26" s="133" t="s">
        <v>189</v>
      </c>
      <c r="DF26" s="133" t="s">
        <v>190</v>
      </c>
      <c r="DG26" s="133" t="s">
        <v>191</v>
      </c>
      <c r="DH26" s="133" t="s">
        <v>188</v>
      </c>
      <c r="DI26" s="133" t="s">
        <v>189</v>
      </c>
      <c r="DJ26" s="133" t="s">
        <v>190</v>
      </c>
      <c r="DK26" s="133" t="s">
        <v>191</v>
      </c>
      <c r="DL26" s="133" t="s">
        <v>188</v>
      </c>
      <c r="DM26" s="133" t="s">
        <v>189</v>
      </c>
      <c r="DN26" s="133" t="s">
        <v>190</v>
      </c>
      <c r="DO26" s="133" t="s">
        <v>191</v>
      </c>
      <c r="DP26" s="133" t="s">
        <v>188</v>
      </c>
      <c r="DQ26" s="133" t="s">
        <v>189</v>
      </c>
      <c r="DR26" s="133" t="s">
        <v>190</v>
      </c>
      <c r="DS26" s="133" t="s">
        <v>191</v>
      </c>
      <c r="DT26" s="133" t="s">
        <v>188</v>
      </c>
      <c r="DU26" s="133" t="s">
        <v>189</v>
      </c>
      <c r="DV26" s="133" t="s">
        <v>190</v>
      </c>
      <c r="DW26" s="133" t="s">
        <v>191</v>
      </c>
    </row>
    <row r="27" spans="2:128" s="11" customFormat="1" ht="23.1" customHeight="1">
      <c r="B27" s="193" t="s">
        <v>285</v>
      </c>
      <c r="C27" s="389" t="s">
        <v>192</v>
      </c>
      <c r="D27" s="389"/>
      <c r="E27" s="390"/>
      <c r="F27" s="444">
        <v>0</v>
      </c>
      <c r="G27" s="445"/>
      <c r="H27" s="138"/>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5"/>
    </row>
    <row r="28" spans="2:128" s="11" customFormat="1" ht="23.1" customHeight="1">
      <c r="B28" s="193" t="s">
        <v>286</v>
      </c>
      <c r="C28" s="393" t="s">
        <v>200</v>
      </c>
      <c r="D28" s="393"/>
      <c r="E28" s="394"/>
      <c r="F28" s="446">
        <v>0</v>
      </c>
      <c r="G28" s="447"/>
      <c r="H28" s="138"/>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5"/>
    </row>
    <row r="29" spans="2:128" s="11" customFormat="1" ht="23.1" customHeight="1" thickBot="1">
      <c r="B29" s="196" t="s">
        <v>287</v>
      </c>
      <c r="C29" s="395" t="s">
        <v>201</v>
      </c>
      <c r="D29" s="395"/>
      <c r="E29" s="396"/>
      <c r="F29" s="448">
        <v>0</v>
      </c>
      <c r="G29" s="449"/>
      <c r="H29" s="138"/>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5"/>
    </row>
    <row r="30" spans="2:128" s="11" customFormat="1" ht="6.75" customHeight="1">
      <c r="B30" s="190"/>
      <c r="C30" s="139"/>
      <c r="D30" s="139"/>
      <c r="E30" s="139"/>
      <c r="F30" s="454"/>
      <c r="G30" s="454"/>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35"/>
    </row>
    <row r="31" spans="2:128">
      <c r="B31" s="190"/>
      <c r="C31" s="382"/>
      <c r="D31" s="383"/>
      <c r="E31" s="383"/>
      <c r="F31" s="383"/>
      <c r="G31" s="383"/>
    </row>
    <row r="32" spans="2:128" ht="40.15" customHeight="1">
      <c r="B32" s="417" t="s">
        <v>485</v>
      </c>
      <c r="C32" s="417"/>
      <c r="D32" s="417"/>
      <c r="E32" s="417"/>
      <c r="F32" s="417"/>
      <c r="G32" s="417"/>
    </row>
    <row r="33" spans="2:7">
      <c r="B33" s="417" t="s">
        <v>486</v>
      </c>
      <c r="C33" s="417"/>
      <c r="D33" s="417"/>
      <c r="E33" s="417"/>
      <c r="F33" s="417"/>
      <c r="G33" s="417"/>
    </row>
    <row r="34" spans="2:7">
      <c r="B34" s="190"/>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f:field ref="objname" par="" text="ON 4_Supervisory Disclosure - Annex IV_ENG"/>
    <f:field ref="objsubject" par="" text=""/>
    <f:field ref="objcreatedby" par="" text="Ponader, Maximilian, LLM"/>
    <f:field ref="objcreatedat" par="" date="2019-07-16T10:59:24" text="16.07.2019 10:59:24"/>
    <f:field ref="objchangedby" par="" text="Kapfer, Bettina, Mag., BSc"/>
    <f:field ref="objmodifiedat" par="" date="2019-11-12T16:41:10" text="12.11.2019 16:41:10"/>
    <f:field ref="doc_FSCFOLIO_1_1001_FieldDocumentNumber" par="" text=""/>
    <f:field ref="doc_FSCFOLIO_1_1001_FieldSubject" par="" text=""/>
    <f:field ref="FSCFOLIO_1_1001_FieldCurrentUser" par="" text="Michael Bailey, MA"/>
    <f:field ref="CCAPRECONFIG_15_1001_Objektname" par="" text="ON 4_Supervisory Disclosure - Annex IV_ENG"/>
    <f:field ref="CCAPRECONFIG_15_1001_Objektname" par="" text="ON 4_Supervisory Disclosure - Annex IV_ENG"/>
    <f:field ref="EIBPRECONFIG_1_1001_FieldEIBAttachments" par="" text=""/>
    <f:field ref="EIBPRECONFIG_1_1001_FieldEIBNextFiles" par="" text=""/>
    <f:field ref="EIBPRECONFIG_1_1001_FieldEIBPreviousFiles" par="" text=""/>
    <f:field ref="EIBPRECONFIG_1_1001_FieldEIBRelatedFiles" par="" text="FMA-SG23 9590/0030-CSA/2018"/>
    <f:field ref="EIBPRECONFIG_1_1001_FieldEIBCompletedOrdinals" par="" text=""/>
    <f:field ref="EIBPRECONFIG_1_1001_FieldEIBOUAddr" par="" text="Praterstraße 23, A-1020 Wien"/>
    <f:field ref="EIBPRECONFIG_1_1001_FieldEIBRecipients" par="" text=""/>
    <f:field ref="EIBPRECONFIG_1_1001_FieldEIBSignatures" par="" text="Abzeichnen&#13;&#10;Abzeichnen&#13;&#10;Genehmigt&#13;&#10;Genehmigt&#13;&#10;Abgefertig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European Banking Authority (EBA)&#13;&#10;Aufsichtliche Offenlegung/ supervisory disclosure 2018&#13;&#10;Daten per 31.12.2018"/>
    <f:field ref="EIBVFGH_15_1700_FieldPartPlaintiffList" par="" text=""/>
    <f:field ref="EIBVFGH_15_1700_FieldGoesOutToList" par="" text=""/>
  </f:record>
  <f:display par="" text="Allgemein">
    <f:field ref="objname" text="Name"/>
    <f:field ref="objsubject" text="Anmerkungen"/>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display>
  <f:display par="" text="Serienbrief">
    <f:field ref="doc_FSCFOLIO_1_1001_FieldDocumentNumber" text="Dokument Nummer"/>
    <f:field ref="doc_FSCFOLIO_1_1001_FieldSubject" text="Betreff"/>
  </f:display>
</f:field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8B8B5207-0681-4F5F-974C-9747D4F1F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2019-08-29T08:16:01Z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FSC#EIBPRECONFIG@1.1001:EIBInternalApprovedAt" pid="16" fmtid="{D5CDD505-2E9C-101B-9397-08002B2CF9AE}">
    <vt:lpwstr/>
  </property>
  <property name="FSC#EIBPRECONFIG@1.1001:EIBInternalApprovedBy" pid="17" fmtid="{D5CDD505-2E9C-101B-9397-08002B2CF9AE}">
    <vt:lpwstr/>
  </property>
  <property name="FSC#EIBPRECONFIG@1.1001:EIBInternalApprovedByPostTitle" pid="18" fmtid="{D5CDD505-2E9C-101B-9397-08002B2CF9AE}">
    <vt:lpwstr/>
  </property>
  <property name="FSC#EIBPRECONFIG@1.1001:EIBSettlementApprovedBy" pid="19" fmtid="{D5CDD505-2E9C-101B-9397-08002B2CF9AE}">
    <vt:lpwstr/>
  </property>
  <property name="FSC#EIBPRECONFIG@1.1001:EIBSettlementApprovedByPostTitle" pid="20" fmtid="{D5CDD505-2E9C-101B-9397-08002B2CF9AE}">
    <vt:lpwstr/>
  </property>
  <property name="FSC#EIBPRECONFIG@1.1001:EIBApprovedAt" pid="21" fmtid="{D5CDD505-2E9C-101B-9397-08002B2CF9AE}">
    <vt:lpwstr>11.11.2019</vt:lpwstr>
  </property>
  <property name="FSC#EIBPRECONFIG@1.1001:EIBApprovedBy" pid="22" fmtid="{D5CDD505-2E9C-101B-9397-08002B2CF9AE}">
    <vt:lpwstr>Lembeck-Kapfer</vt:lpwstr>
  </property>
  <property name="FSC#EIBPRECONFIG@1.1001:EIBApprovedBySubst" pid="23" fmtid="{D5CDD505-2E9C-101B-9397-08002B2CF9AE}">
    <vt:lpwstr/>
  </property>
  <property name="FSC#EIBPRECONFIG@1.1001:EIBApprovedByTitle" pid="24" fmtid="{D5CDD505-2E9C-101B-9397-08002B2CF9AE}">
    <vt:lpwstr>Mag. Eva-Désirée Lembeck-Kapfer, LLM</vt:lpwstr>
  </property>
  <property name="FSC#EIBPRECONFIG@1.1001:EIBApprovedByPostTitle" pid="25" fmtid="{D5CDD505-2E9C-101B-9397-08002B2CF9AE}">
    <vt:lpwstr>LLM</vt:lpwstr>
  </property>
  <property name="FSC#EIBPRECONFIG@1.1001:EIBDepartment" pid="26" fmtid="{D5CDD505-2E9C-101B-9397-08002B2CF9AE}">
    <vt:lpwstr>FMA - CSA (Horizontale Bankaufsichtsangelegenheiten)</vt:lpwstr>
  </property>
  <property name="FSC#EIBPRECONFIG@1.1001:EIBDispatchedBy" pid="27" fmtid="{D5CDD505-2E9C-101B-9397-08002B2CF9AE}">
    <vt:lpwstr/>
  </property>
  <property name="FSC#EIBPRECONFIG@1.1001:EIBDispatchedByPostTitle" pid="28" fmtid="{D5CDD505-2E9C-101B-9397-08002B2CF9AE}">
    <vt:lpwstr/>
  </property>
  <property name="FSC#EIBPRECONFIG@1.1001:ExtRefInc" pid="29" fmtid="{D5CDD505-2E9C-101B-9397-08002B2CF9AE}">
    <vt:lpwstr/>
  </property>
  <property name="FSC#EIBPRECONFIG@1.1001:IncomingAddrdate" pid="30" fmtid="{D5CDD505-2E9C-101B-9397-08002B2CF9AE}">
    <vt:lpwstr/>
  </property>
  <property name="FSC#EIBPRECONFIG@1.1001:IncomingDelivery" pid="31" fmtid="{D5CDD505-2E9C-101B-9397-08002B2CF9AE}">
    <vt:lpwstr/>
  </property>
  <property name="FSC#EIBPRECONFIG@1.1001:OwnerEmail" pid="32" fmtid="{D5CDD505-2E9C-101B-9397-08002B2CF9AE}">
    <vt:lpwstr>maximilian.ponader@fma.gv.at</vt:lpwstr>
  </property>
  <property name="FSC#EIBPRECONFIG@1.1001:OUEmail" pid="33" fmtid="{D5CDD505-2E9C-101B-9397-08002B2CF9AE}">
    <vt:lpwstr>fma@fma.gv.at</vt:lpwstr>
  </property>
  <property name="FSC#EIBPRECONFIG@1.1001:OwnerGender" pid="34" fmtid="{D5CDD505-2E9C-101B-9397-08002B2CF9AE}">
    <vt:lpwstr/>
  </property>
  <property name="FSC#EIBPRECONFIG@1.1001:Priority" pid="35" fmtid="{D5CDD505-2E9C-101B-9397-08002B2CF9AE}">
    <vt:lpwstr>Nein</vt:lpwstr>
  </property>
  <property name="FSC#EIBPRECONFIG@1.1001:PreviousFiles" pid="36" fmtid="{D5CDD505-2E9C-101B-9397-08002B2CF9AE}">
    <vt:lpwstr/>
  </property>
  <property name="FSC#EIBPRECONFIG@1.1001:NextFiles" pid="37" fmtid="{D5CDD505-2E9C-101B-9397-08002B2CF9AE}">
    <vt:lpwstr/>
  </property>
  <property name="FSC#EIBPRECONFIG@1.1001:RelatedFiles" pid="38" fmtid="{D5CDD505-2E9C-101B-9397-08002B2CF9AE}">
    <vt:lpwstr>FMA-SG23 9590/0030-CSA/2018</vt:lpwstr>
  </property>
  <property name="FSC#EIBPRECONFIG@1.1001:CompletedOrdinals" pid="39" fmtid="{D5CDD505-2E9C-101B-9397-08002B2CF9AE}">
    <vt:lpwstr/>
  </property>
  <property name="FSC#EIBPRECONFIG@1.1001:NrAttachments" pid="40" fmtid="{D5CDD505-2E9C-101B-9397-08002B2CF9AE}">
    <vt:lpwstr/>
  </property>
  <property name="FSC#EIBPRECONFIG@1.1001:Attachments" pid="41" fmtid="{D5CDD505-2E9C-101B-9397-08002B2CF9AE}">
    <vt:lpwstr/>
  </property>
  <property name="FSC#EIBPRECONFIG@1.1001:SubjectArea" pid="42" fmtid="{D5CDD505-2E9C-101B-9397-08002B2CF9AE}">
    <vt:lpwstr>European Banking Authority (EBA)</vt:lpwstr>
  </property>
  <property name="FSC#EIBPRECONFIG@1.1001:Recipients" pid="43" fmtid="{D5CDD505-2E9C-101B-9397-08002B2CF9AE}">
    <vt:lpwstr/>
  </property>
  <property name="FSC#EIBPRECONFIG@1.1001:Classified" pid="44" fmtid="{D5CDD505-2E9C-101B-9397-08002B2CF9AE}">
    <vt:lpwstr/>
  </property>
  <property name="FSC#EIBPRECONFIG@1.1001:Deadline" pid="45" fmtid="{D5CDD505-2E9C-101B-9397-08002B2CF9AE}">
    <vt:lpwstr/>
  </property>
  <property name="FSC#EIBPRECONFIG@1.1001:SettlementSubj" pid="46" fmtid="{D5CDD505-2E9C-101B-9397-08002B2CF9AE}">
    <vt:lpwstr/>
  </property>
  <property name="FSC#EIBPRECONFIG@1.1001:OUAddr" pid="47" fmtid="{D5CDD505-2E9C-101B-9397-08002B2CF9AE}">
    <vt:lpwstr>Praterstraße 23, A-1020 Wien</vt:lpwstr>
  </property>
  <property name="FSC#EIBPRECONFIG@1.1001:OUDescr" pid="48" fmtid="{D5CDD505-2E9C-101B-9397-08002B2CF9AE}">
    <vt:lpwstr/>
  </property>
  <property name="FSC#EIBPRECONFIG@1.1001:Signatures" pid="49" fmtid="{D5CDD505-2E9C-101B-9397-08002B2CF9AE}">
    <vt:lpwstr>Abzeichnen_x000d__x000a_Abzeichnen_x000d__x000a_Genehmigt_x000d__x000a_Genehmigt_x000d__x000a_Abgefertigt</vt:lpwstr>
  </property>
  <property name="FSC#EIBPRECONFIG@1.1001:currentuser" pid="50" fmtid="{D5CDD505-2E9C-101B-9397-08002B2CF9AE}">
    <vt:lpwstr>COO.2127.99.1.526529</vt:lpwstr>
  </property>
  <property name="FSC#EIBPRECONFIG@1.1001:currentuserrolegroup" pid="51" fmtid="{D5CDD505-2E9C-101B-9397-08002B2CF9AE}">
    <vt:lpwstr>COO.2127.99.1.743</vt:lpwstr>
  </property>
  <property name="FSC#EIBPRECONFIG@1.1001:currentuserroleposition" pid="52" fmtid="{D5CDD505-2E9C-101B-9397-08002B2CF9AE}">
    <vt:lpwstr>COO.1.1001.1.66925</vt:lpwstr>
  </property>
  <property name="FSC#EIBPRECONFIG@1.1001:currentuserroot" pid="53" fmtid="{D5CDD505-2E9C-101B-9397-08002B2CF9AE}">
    <vt:lpwstr>COO.2127.100.1.522533</vt:lpwstr>
  </property>
  <property name="FSC#EIBPRECONFIG@1.1001:toplevelobject" pid="54" fmtid="{D5CDD505-2E9C-101B-9397-08002B2CF9AE}">
    <vt:lpwstr>COO.2127.100.14.7017603</vt:lpwstr>
  </property>
  <property name="FSC#EIBPRECONFIG@1.1001:objchangedby" pid="55" fmtid="{D5CDD505-2E9C-101B-9397-08002B2CF9AE}">
    <vt:lpwstr>Mag. Bettina Kapfer, BSc</vt:lpwstr>
  </property>
  <property name="FSC#EIBPRECONFIG@1.1001:objchangedbyPostTitle" pid="56" fmtid="{D5CDD505-2E9C-101B-9397-08002B2CF9AE}">
    <vt:lpwstr>BSc</vt:lpwstr>
  </property>
  <property name="FSC#EIBPRECONFIG@1.1001:objchangedat" pid="57" fmtid="{D5CDD505-2E9C-101B-9397-08002B2CF9AE}">
    <vt:lpwstr>12.11.2019</vt:lpwstr>
  </property>
  <property name="FSC#EIBPRECONFIG@1.1001:objname" pid="58" fmtid="{D5CDD505-2E9C-101B-9397-08002B2CF9AE}">
    <vt:lpwstr>ON 4_x005f_Supervisory Disclosure - Annex IV_x005f_ENG</vt:lpwstr>
  </property>
  <property name="FSC#EIBPRECONFIG@1.1001:EIBProcessResponsiblePhone" pid="59" fmtid="{D5CDD505-2E9C-101B-9397-08002B2CF9AE}">
    <vt:lpwstr>1123</vt:lpwstr>
  </property>
  <property name="FSC#EIBPRECONFIG@1.1001:EIBProcessResponsibleMail" pid="60" fmtid="{D5CDD505-2E9C-101B-9397-08002B2CF9AE}">
    <vt:lpwstr>bettina.kapfer@fma.gv.at</vt:lpwstr>
  </property>
  <property name="FSC#EIBPRECONFIG@1.1001:EIBProcessResponsibleFax" pid="61" fmtid="{D5CDD505-2E9C-101B-9397-08002B2CF9AE}">
    <vt:lpwstr>1199</vt:lpwstr>
  </property>
  <property name="FSC#EIBPRECONFIG@1.1001:EIBProcessResponsiblePostTitle" pid="62" fmtid="{D5CDD505-2E9C-101B-9397-08002B2CF9AE}">
    <vt:lpwstr>BSc</vt:lpwstr>
  </property>
  <property name="FSC#EIBPRECONFIG@1.1001:EIBProcessResponsible" pid="63" fmtid="{D5CDD505-2E9C-101B-9397-08002B2CF9AE}">
    <vt:lpwstr>Mag. Bettina Kapfer, BSc</vt:lpwstr>
  </property>
  <property name="FSC#EIBPRECONFIG@1.1001:OwnerPostTitle" pid="64" fmtid="{D5CDD505-2E9C-101B-9397-08002B2CF9AE}">
    <vt:lpwstr>LLM</vt:lpwstr>
  </property>
  <property name="FSC#EIBPRECONFIG@1.1001:IsFileAttachment" pid="65" fmtid="{D5CDD505-2E9C-101B-9397-08002B2CF9AE}">
    <vt:lpwstr>Ja</vt:lpwstr>
  </property>
  <property name="FSC#FMACONFIG@15.1400:FMAFirstApprovedby" pid="66" fmtid="{D5CDD505-2E9C-101B-9397-08002B2CF9AE}">
    <vt:lpwstr>Dr. Dagmar Urbanek</vt:lpwstr>
  </property>
  <property name="FSC#FMACONFIG@15.1400:FMAFirstApprovedbyEng" pid="67" fmtid="{D5CDD505-2E9C-101B-9397-08002B2CF9AE}">
    <vt:lpwstr>Dagmar Urbanek</vt:lpwstr>
  </property>
  <property name="FSC#FMACONFIG@15.1400:FMAApprovedby" pid="68" fmtid="{D5CDD505-2E9C-101B-9397-08002B2CF9AE}">
    <vt:lpwstr>Mag. Eva-Désirée Lembeck-Kapfer, LLM</vt:lpwstr>
  </property>
  <property name="FSC#FMACONFIG@15.1400:FMAApprovedbyEng" pid="69" fmtid="{D5CDD505-2E9C-101B-9397-08002B2CF9AE}">
    <vt:lpwstr>Eva-Désirée Lembeck-Kapfer</vt:lpwstr>
  </property>
  <property name="FSC#FMACONFIG@15.1400:FMAJobNr" pid="70" fmtid="{D5CDD505-2E9C-101B-9397-08002B2CF9AE}">
    <vt:lpwstr/>
  </property>
  <property name="FSC#FMACONFIG@15.1400:FMASigManual" pid="71" fmtid="{D5CDD505-2E9C-101B-9397-08002B2CF9AE}">
    <vt:lpwstr/>
  </property>
  <property name="FSC#FMACONFIG@15.1400:FMAOutNr" pid="72" fmtid="{D5CDD505-2E9C-101B-9397-08002B2CF9AE}">
    <vt:lpwstr/>
  </property>
  <property name="FSC#FMACONFIG@15.1400:FMAFirstApprovedRoleFunction" pid="73" fmtid="{D5CDD505-2E9C-101B-9397-08002B2CF9AE}">
    <vt:lpwstr>stellvertretende Abteilungsleiterin</vt:lpwstr>
  </property>
  <property name="FSC#FMACONFIG@15.1400:FMAApprovedRoleFunction" pid="74" fmtid="{D5CDD505-2E9C-101B-9397-08002B2CF9AE}">
    <vt:lpwstr>Abteilungsleiterin</vt:lpwstr>
  </property>
  <property name="FSC#FMACONFIG@15.1400:FMAOwnerEng" pid="75" fmtid="{D5CDD505-2E9C-101B-9397-08002B2CF9AE}">
    <vt:lpwstr>Maximilian Ponader</vt:lpwstr>
  </property>
  <property name="FSC#COOELAK@1.1001:Subject" pid="76" fmtid="{D5CDD505-2E9C-101B-9397-08002B2CF9AE}">
    <vt:lpwstr>European Banking Authority (EBA)_x000d__x000a_Aufsichtliche Offenlegung/ supervisory disclosure 2018_x000d__x000a_Daten per 31.12.2018</vt:lpwstr>
  </property>
  <property name="FSC#COOELAK@1.1001:FileReference" pid="77" fmtid="{D5CDD505-2E9C-101B-9397-08002B2CF9AE}">
    <vt:lpwstr>FMA-SG23 9590/0040-CSA/2019</vt:lpwstr>
  </property>
  <property name="FSC#COOELAK@1.1001:FileRefYear" pid="78" fmtid="{D5CDD505-2E9C-101B-9397-08002B2CF9AE}">
    <vt:lpwstr>2019</vt:lpwstr>
  </property>
  <property name="FSC#COOELAK@1.1001:FileRefOrdinal" pid="79" fmtid="{D5CDD505-2E9C-101B-9397-08002B2CF9AE}">
    <vt:lpwstr>40</vt:lpwstr>
  </property>
  <property name="FSC#COOELAK@1.1001:FileRefOU" pid="80" fmtid="{D5CDD505-2E9C-101B-9397-08002B2CF9AE}">
    <vt:lpwstr>CSA</vt:lpwstr>
  </property>
  <property name="FSC#COOELAK@1.1001:Organization" pid="81" fmtid="{D5CDD505-2E9C-101B-9397-08002B2CF9AE}">
    <vt:lpwstr/>
  </property>
  <property name="FSC#COOELAK@1.1001:Owner" pid="82" fmtid="{D5CDD505-2E9C-101B-9397-08002B2CF9AE}">
    <vt:lpwstr>Maximilian Ponader, LLM</vt:lpwstr>
  </property>
  <property name="FSC#COOELAK@1.1001:OwnerExtension" pid="83" fmtid="{D5CDD505-2E9C-101B-9397-08002B2CF9AE}">
    <vt:lpwstr>1127</vt:lpwstr>
  </property>
  <property name="FSC#COOELAK@1.1001:OwnerFaxExtension" pid="84" fmtid="{D5CDD505-2E9C-101B-9397-08002B2CF9AE}">
    <vt:lpwstr>1199</vt:lpwstr>
  </property>
  <property name="FSC#COOELAK@1.1001:DispatchedBy" pid="85" fmtid="{D5CDD505-2E9C-101B-9397-08002B2CF9AE}">
    <vt:lpwstr/>
  </property>
  <property name="FSC#COOELAK@1.1001:DispatchedAt" pid="86" fmtid="{D5CDD505-2E9C-101B-9397-08002B2CF9AE}">
    <vt:lpwstr/>
  </property>
  <property name="FSC#COOELAK@1.1001:ApprovedBy" pid="87" fmtid="{D5CDD505-2E9C-101B-9397-08002B2CF9AE}">
    <vt:lpwstr/>
  </property>
  <property name="FSC#COOELAK@1.1001:ApprovedAt" pid="88" fmtid="{D5CDD505-2E9C-101B-9397-08002B2CF9AE}">
    <vt:lpwstr/>
  </property>
  <property name="FSC#COOELAK@1.1001:Department" pid="89" fmtid="{D5CDD505-2E9C-101B-9397-08002B2CF9AE}">
    <vt:lpwstr>FMA - CSA (Horizontale Bankaufsichtsangelegenheiten)</vt:lpwstr>
  </property>
  <property name="FSC#COOELAK@1.1001:CreatedAt" pid="90" fmtid="{D5CDD505-2E9C-101B-9397-08002B2CF9AE}">
    <vt:lpwstr>16.07.2019</vt:lpwstr>
  </property>
  <property name="FSC#COOELAK@1.1001:OU" pid="91" fmtid="{D5CDD505-2E9C-101B-9397-08002B2CF9AE}">
    <vt:lpwstr>FMA - CSA (Horizontale Bankaufsichtsangelegenheiten)</vt:lpwstr>
  </property>
  <property name="FSC#COOELAK@1.1001:Priority" pid="92" fmtid="{D5CDD505-2E9C-101B-9397-08002B2CF9AE}">
    <vt:lpwstr> ()</vt:lpwstr>
  </property>
  <property name="FSC#COOELAK@1.1001:ObjBarCode" pid="93" fmtid="{D5CDD505-2E9C-101B-9397-08002B2CF9AE}">
    <vt:lpwstr>*COO.2127.100.14.7017642*</vt:lpwstr>
  </property>
  <property name="FSC#COOELAK@1.1001:RefBarCode" pid="94" fmtid="{D5CDD505-2E9C-101B-9397-08002B2CF9AE}">
    <vt:lpwstr/>
  </property>
  <property name="FSC#COOELAK@1.1001:FileRefBarCode" pid="95" fmtid="{D5CDD505-2E9C-101B-9397-08002B2CF9AE}">
    <vt:lpwstr>*FMA-SG23 9590/0040-CSA/2019*</vt:lpwstr>
  </property>
  <property name="FSC#COOELAK@1.1001:ExternalRef" pid="96" fmtid="{D5CDD505-2E9C-101B-9397-08002B2CF9AE}">
    <vt:lpwstr/>
  </property>
  <property name="FSC#COOELAK@1.1001:IncomingNumber" pid="97" fmtid="{D5CDD505-2E9C-101B-9397-08002B2CF9AE}">
    <vt:lpwstr/>
  </property>
  <property name="FSC#COOELAK@1.1001:IncomingSubject" pid="98" fmtid="{D5CDD505-2E9C-101B-9397-08002B2CF9AE}">
    <vt:lpwstr/>
  </property>
  <property name="FSC#COOELAK@1.1001:ProcessResponsible" pid="99" fmtid="{D5CDD505-2E9C-101B-9397-08002B2CF9AE}">
    <vt:lpwstr>Ponader, Maximilian, LLM</vt:lpwstr>
  </property>
  <property name="FSC#COOELAK@1.1001:ProcessResponsiblePhone" pid="100" fmtid="{D5CDD505-2E9C-101B-9397-08002B2CF9AE}">
    <vt:lpwstr>+43 (1) 24959-1127</vt:lpwstr>
  </property>
  <property name="FSC#COOELAK@1.1001:ProcessResponsibleMail" pid="101" fmtid="{D5CDD505-2E9C-101B-9397-08002B2CF9AE}">
    <vt:lpwstr>maximilian.ponader@fma.gv.at</vt:lpwstr>
  </property>
  <property name="FSC#COOELAK@1.1001:ProcessResponsibleFax" pid="102" fmtid="{D5CDD505-2E9C-101B-9397-08002B2CF9AE}">
    <vt:lpwstr>+43 (1) 24959-1199</vt:lpwstr>
  </property>
  <property name="FSC#COOELAK@1.1001:ApproverFirstName" pid="103" fmtid="{D5CDD505-2E9C-101B-9397-08002B2CF9AE}">
    <vt:lpwstr/>
  </property>
  <property name="FSC#COOELAK@1.1001:ApproverSurName" pid="104" fmtid="{D5CDD505-2E9C-101B-9397-08002B2CF9AE}">
    <vt:lpwstr/>
  </property>
  <property name="FSC#COOELAK@1.1001:ApproverTitle" pid="105" fmtid="{D5CDD505-2E9C-101B-9397-08002B2CF9AE}">
    <vt:lpwstr/>
  </property>
  <property name="FSC#COOELAK@1.1001:ExternalDate" pid="106" fmtid="{D5CDD505-2E9C-101B-9397-08002B2CF9AE}">
    <vt:lpwstr/>
  </property>
  <property name="FSC#COOELAK@1.1001:SettlementApprovedAt" pid="107" fmtid="{D5CDD505-2E9C-101B-9397-08002B2CF9AE}">
    <vt:lpwstr/>
  </property>
  <property name="FSC#COOELAK@1.1001:BaseNumber" pid="108" fmtid="{D5CDD505-2E9C-101B-9397-08002B2CF9AE}">
    <vt:lpwstr>SG23 9590</vt:lpwstr>
  </property>
  <property name="FSC#COOELAK@1.1001:CurrentUserRolePos" pid="109" fmtid="{D5CDD505-2E9C-101B-9397-08002B2CF9AE}">
    <vt:lpwstr>Genehmiger/in</vt:lpwstr>
  </property>
  <property name="FSC#COOELAK@1.1001:CurrentUserEmail" pid="110" fmtid="{D5CDD505-2E9C-101B-9397-08002B2CF9AE}">
    <vt:lpwstr>michael.bailey@fma.gv.at</vt:lpwstr>
  </property>
  <property name="FSC#ELAKGOV@1.1001:PersonalSubjGender" pid="111" fmtid="{D5CDD505-2E9C-101B-9397-08002B2CF9AE}">
    <vt:lpwstr/>
  </property>
  <property name="FSC#ELAKGOV@1.1001:PersonalSubjFirstName" pid="112" fmtid="{D5CDD505-2E9C-101B-9397-08002B2CF9AE}">
    <vt:lpwstr/>
  </property>
  <property name="FSC#ELAKGOV@1.1001:PersonalSubjSurName" pid="113" fmtid="{D5CDD505-2E9C-101B-9397-08002B2CF9AE}">
    <vt:lpwstr/>
  </property>
  <property name="FSC#ELAKGOV@1.1001:PersonalSubjSalutation" pid="114" fmtid="{D5CDD505-2E9C-101B-9397-08002B2CF9AE}">
    <vt:lpwstr/>
  </property>
  <property name="FSC#ELAKGOV@1.1001:PersonalSubjAddress" pid="115" fmtid="{D5CDD505-2E9C-101B-9397-08002B2CF9AE}">
    <vt:lpwstr/>
  </property>
  <property name="FSC#ATSTATECFG@1.1001:Office" pid="116" fmtid="{D5CDD505-2E9C-101B-9397-08002B2CF9AE}">
    <vt:lpwstr/>
  </property>
  <property name="FSC#ATSTATECFG@1.1001:Agent" pid="117" fmtid="{D5CDD505-2E9C-101B-9397-08002B2CF9AE}">
    <vt:lpwstr/>
  </property>
  <property name="FSC#ATSTATECFG@1.1001:AgentPhone" pid="118" fmtid="{D5CDD505-2E9C-101B-9397-08002B2CF9AE}">
    <vt:lpwstr/>
  </property>
  <property name="FSC#ATSTATECFG@1.1001:DepartmentFax" pid="119" fmtid="{D5CDD505-2E9C-101B-9397-08002B2CF9AE}">
    <vt:lpwstr/>
  </property>
  <property name="FSC#ATSTATECFG@1.1001:DepartmentEmail" pid="120" fmtid="{D5CDD505-2E9C-101B-9397-08002B2CF9AE}">
    <vt:lpwstr/>
  </property>
  <property name="FSC#ATSTATECFG@1.1001:SubfileDate" pid="121" fmtid="{D5CDD505-2E9C-101B-9397-08002B2CF9AE}">
    <vt:lpwstr/>
  </property>
  <property name="FSC#ATSTATECFG@1.1001:SubfileSubject" pid="122" fmtid="{D5CDD505-2E9C-101B-9397-08002B2CF9AE}">
    <vt:lpwstr/>
  </property>
  <property name="FSC#ATSTATECFG@1.1001:DepartmentZipCode" pid="123" fmtid="{D5CDD505-2E9C-101B-9397-08002B2CF9AE}">
    <vt:lpwstr/>
  </property>
  <property name="FSC#ATSTATECFG@1.1001:DepartmentCountry" pid="124" fmtid="{D5CDD505-2E9C-101B-9397-08002B2CF9AE}">
    <vt:lpwstr/>
  </property>
  <property name="FSC#ATSTATECFG@1.1001:DepartmentCity" pid="125" fmtid="{D5CDD505-2E9C-101B-9397-08002B2CF9AE}">
    <vt:lpwstr/>
  </property>
  <property name="FSC#ATSTATECFG@1.1001:DepartmentStreet" pid="126" fmtid="{D5CDD505-2E9C-101B-9397-08002B2CF9AE}">
    <vt:lpwstr/>
  </property>
  <property name="FSC#ATSTATECFG@1.1001:DepartmentDVR" pid="127" fmtid="{D5CDD505-2E9C-101B-9397-08002B2CF9AE}">
    <vt:lpwstr/>
  </property>
  <property name="FSC#ATSTATECFG@1.1001:DepartmentUID" pid="128" fmtid="{D5CDD505-2E9C-101B-9397-08002B2CF9AE}">
    <vt:lpwstr/>
  </property>
  <property name="FSC#ATSTATECFG@1.1001:SubfileReference" pid="129" fmtid="{D5CDD505-2E9C-101B-9397-08002B2CF9AE}">
    <vt:lpwstr/>
  </property>
  <property name="FSC#ATSTATECFG@1.1001:Clause" pid="130" fmtid="{D5CDD505-2E9C-101B-9397-08002B2CF9AE}">
    <vt:lpwstr/>
  </property>
  <property name="FSC#ATSTATECFG@1.1001:ApprovedSignature" pid="131" fmtid="{D5CDD505-2E9C-101B-9397-08002B2CF9AE}">
    <vt:lpwstr/>
  </property>
  <property name="FSC#ATSTATECFG@1.1001:BankAccount" pid="132" fmtid="{D5CDD505-2E9C-101B-9397-08002B2CF9AE}">
    <vt:lpwstr/>
  </property>
  <property name="FSC#ATSTATECFG@1.1001:BankAccountOwner" pid="133" fmtid="{D5CDD505-2E9C-101B-9397-08002B2CF9AE}">
    <vt:lpwstr/>
  </property>
  <property name="FSC#ATSTATECFG@1.1001:BankInstitute" pid="134" fmtid="{D5CDD505-2E9C-101B-9397-08002B2CF9AE}">
    <vt:lpwstr/>
  </property>
  <property name="FSC#ATSTATECFG@1.1001:BankAccountID" pid="135" fmtid="{D5CDD505-2E9C-101B-9397-08002B2CF9AE}">
    <vt:lpwstr/>
  </property>
  <property name="FSC#ATSTATECFG@1.1001:BankAccountIBAN" pid="136" fmtid="{D5CDD505-2E9C-101B-9397-08002B2CF9AE}">
    <vt:lpwstr/>
  </property>
  <property name="FSC#ATSTATECFG@1.1001:BankAccountBIC" pid="137" fmtid="{D5CDD505-2E9C-101B-9397-08002B2CF9AE}">
    <vt:lpwstr/>
  </property>
  <property name="FSC#ATSTATECFG@1.1001:BankName" pid="138" fmtid="{D5CDD505-2E9C-101B-9397-08002B2CF9AE}">
    <vt:lpwstr/>
  </property>
  <property name="FSC#COOELAK@1.1001:ObjectAddressees" pid="139" fmtid="{D5CDD505-2E9C-101B-9397-08002B2CF9AE}">
    <vt:lpwstr/>
  </property>
  <property name="FSC#COOELAK@1.1001:replyreference" pid="140" fmtid="{D5CDD505-2E9C-101B-9397-08002B2CF9AE}">
    <vt:lpwstr/>
  </property>
  <property name="FSC#ATPRECONFIG@1.1001:ChargePreview" pid="141" fmtid="{D5CDD505-2E9C-101B-9397-08002B2CF9AE}">
    <vt:lpwstr/>
  </property>
  <property name="FSC#ATSTATECFG@1.1001:ExternalFile" pid="142" fmtid="{D5CDD505-2E9C-101B-9397-08002B2CF9AE}">
    <vt:lpwstr/>
  </property>
  <property name="FSC#COOSYSTEM@1.1:Container" pid="143" fmtid="{D5CDD505-2E9C-101B-9397-08002B2CF9AE}">
    <vt:lpwstr>COO.2127.100.14.7017642</vt:lpwstr>
  </property>
  <property name="FSC#FSCFOLIO@1.1001:docpropproject" pid="144" fmtid="{D5CDD505-2E9C-101B-9397-08002B2CF9AE}">
    <vt:lpwstr/>
  </property>
</Properties>
</file>