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usr\redirect$\lehmann\Desktop\SRF\2023\DARWIN\"/>
    </mc:Choice>
  </mc:AlternateContent>
  <bookViews>
    <workbookView xWindow="0" yWindow="0" windowWidth="28800" windowHeight="11398" tabRatio="764"/>
  </bookViews>
  <sheets>
    <sheet name="1. General Information" sheetId="2" r:id="rId1"/>
    <sheet name="2. Basic annual contribution" sheetId="3" r:id="rId2"/>
    <sheet name="3. Deductions" sheetId="7" r:id="rId3"/>
    <sheet name="4. Risk adjustment" sheetId="5" r:id="rId4"/>
  </sheets>
  <externalReferences>
    <externalReference r:id="rId5"/>
  </externalReferences>
  <definedNames>
    <definedName name="_xlnm._FilterDatabase" localSheetId="0" hidden="1">'1. General Information'!$B$8:$F$15</definedName>
    <definedName name="_xlnm._FilterDatabase" localSheetId="3" hidden="1">'4. Risk adjustment'!$A$1:$E$1</definedName>
    <definedName name="_xlnm.Print_Area" localSheetId="0">'1. General Information'!$B$3:$F$50</definedName>
    <definedName name="_xlnm.Print_Area" localSheetId="1">'2. Basic annual contribution'!$B$2:$F$44</definedName>
    <definedName name="_xlnm.Print_Area" localSheetId="2">'3. Deductions'!$B$2:$F$226</definedName>
    <definedName name="_xlnm.Print_Area" localSheetId="3">'4. Risk adjustment'!$B$3:$E$143</definedName>
    <definedName name="_xlnm.Print_Titles" localSheetId="0">'1. General Information'!$1:$5</definedName>
    <definedName name="_xlnm.Print_Titles" localSheetId="1">'2. Basic annual contribution'!$1:$5</definedName>
    <definedName name="_xlnm.Print_Titles" localSheetId="2">'3. Deductions'!$1:$5</definedName>
    <definedName name="_xlnm.Print_Titles" localSheetId="3">'4. Risk adjustment'!$1:$6</definedName>
    <definedName name="List_of_options" localSheetId="2">IF(#REF!="Yes",#REF!,#REF!)</definedName>
    <definedName name="List_of_options">IF('2. Basic annual contribution'!$F$27="Yes",'2. Basic annual contribution'!#REF!,'2. Basic annual contribution'!#REF!)</definedName>
    <definedName name="Z_4B666BF9_6518_4C4F_9073_A8E3F807156B_.wvu.Cols" localSheetId="1" hidden="1">'2. Basic annual contribution'!#REF!</definedName>
    <definedName name="Z_4B666BF9_6518_4C4F_9073_A8E3F807156B_.wvu.FilterData" localSheetId="0" hidden="1">'1. General Information'!$B$8:$F$15</definedName>
    <definedName name="Z_4B666BF9_6518_4C4F_9073_A8E3F807156B_.wvu.PrintArea" localSheetId="0" hidden="1">'1. General Information'!$B:$F</definedName>
    <definedName name="Z_4B666BF9_6518_4C4F_9073_A8E3F807156B_.wvu.PrintArea" localSheetId="1" hidden="1">'2. Basic annual contribution'!$B:$F</definedName>
    <definedName name="Z_4B666BF9_6518_4C4F_9073_A8E3F807156B_.wvu.PrintArea" localSheetId="3" hidden="1">'4. Risk adjustment'!$B:$E</definedName>
    <definedName name="Z_4B666BF9_6518_4C4F_9073_A8E3F807156B_.wvu.PrintTitles" localSheetId="0" hidden="1">'1. General Information'!$1:$5</definedName>
    <definedName name="Z_4B666BF9_6518_4C4F_9073_A8E3F807156B_.wvu.PrintTitles" localSheetId="1" hidden="1">'2. Basic annual contribution'!$1:$5</definedName>
    <definedName name="Z_4B666BF9_6518_4C4F_9073_A8E3F807156B_.wvu.PrintTitles" localSheetId="3" hidden="1">'4. Risk adjustment'!$1:$6</definedName>
    <definedName name="Z_4B666BF9_6518_4C4F_9073_A8E3F807156B_.wvu.Rows" localSheetId="0" hidden="1">'1. General Information'!$2:$3</definedName>
    <definedName name="Z_4B666BF9_6518_4C4F_9073_A8E3F807156B_.wvu.Rows" localSheetId="1" hidden="1">'2. Basic annual contribution'!$2:$3,'2. Basic annual contribution'!$11:$11</definedName>
    <definedName name="Z_4B666BF9_6518_4C4F_9073_A8E3F807156B_.wvu.Rows" localSheetId="3" hidden="1">'4. Risk adjustment'!$2:$3</definedName>
  </definedNames>
  <calcPr calcId="162913"/>
  <customWorkbookViews>
    <customWorkbookView name="VINEL Alexandre-Philippe - Personal View" guid="{4B666BF9-6518-4C4F-9073-A8E3F807156B}" mergeInterval="0" personalView="1" maximized="1" xWindow="-8" yWindow="-8" windowWidth="2576" windowHeight="1416" tabRatio="764" activeSheetId="1"/>
  </customWorkbookViews>
</workbook>
</file>

<file path=xl/calcChain.xml><?xml version="1.0" encoding="utf-8"?>
<calcChain xmlns="http://schemas.openxmlformats.org/spreadsheetml/2006/main">
  <c r="Z9" i="2" l="1"/>
  <c r="Z8" i="2"/>
  <c r="Z7" i="2"/>
  <c r="Z6" i="2"/>
  <c r="Z5" i="2"/>
  <c r="Z4" i="2"/>
</calcChain>
</file>

<file path=xl/sharedStrings.xml><?xml version="1.0" encoding="utf-8"?>
<sst xmlns="http://schemas.openxmlformats.org/spreadsheetml/2006/main" count="861" uniqueCount="506">
  <si>
    <t>Text</t>
  </si>
  <si>
    <t>2A1</t>
  </si>
  <si>
    <t>1B1</t>
  </si>
  <si>
    <t>1B2</t>
  </si>
  <si>
    <t>1A1</t>
  </si>
  <si>
    <t>1A2</t>
  </si>
  <si>
    <t>1A3</t>
  </si>
  <si>
    <t>1A4</t>
  </si>
  <si>
    <t>1A5</t>
  </si>
  <si>
    <t>1A6</t>
  </si>
  <si>
    <t>1A7</t>
  </si>
  <si>
    <t>1A8</t>
  </si>
  <si>
    <t>1B3</t>
  </si>
  <si>
    <t>1B4</t>
  </si>
  <si>
    <t>4A7</t>
  </si>
  <si>
    <t>4A8</t>
  </si>
  <si>
    <t>4D1</t>
  </si>
  <si>
    <t>4D2</t>
  </si>
  <si>
    <t>4D3</t>
  </si>
  <si>
    <t>4D4</t>
  </si>
  <si>
    <t>4D5</t>
  </si>
  <si>
    <t>4D6</t>
  </si>
  <si>
    <t>4D7</t>
  </si>
  <si>
    <t>4D8</t>
  </si>
  <si>
    <t>4D9</t>
  </si>
  <si>
    <t>4D10</t>
  </si>
  <si>
    <t>4D11</t>
  </si>
  <si>
    <t>4D12</t>
  </si>
  <si>
    <t>4D13</t>
  </si>
  <si>
    <t>1C1</t>
  </si>
  <si>
    <t>1C2</t>
  </si>
  <si>
    <t>1C3</t>
  </si>
  <si>
    <t>1C4</t>
  </si>
  <si>
    <t>1C5</t>
  </si>
  <si>
    <t>1C6</t>
  </si>
  <si>
    <t>1C7</t>
  </si>
  <si>
    <t>1C8</t>
  </si>
  <si>
    <t>1C9</t>
  </si>
  <si>
    <t>1C10</t>
  </si>
  <si>
    <t>2A2</t>
  </si>
  <si>
    <t>2A3</t>
  </si>
  <si>
    <t>2B2</t>
  </si>
  <si>
    <t>2B3</t>
  </si>
  <si>
    <t>2C1</t>
  </si>
  <si>
    <t>2C2</t>
  </si>
  <si>
    <t>2C3</t>
  </si>
  <si>
    <t>2C4</t>
  </si>
  <si>
    <t>4A17</t>
  </si>
  <si>
    <t>4A18</t>
  </si>
  <si>
    <t>4D17</t>
  </si>
  <si>
    <t>4D18</t>
  </si>
  <si>
    <t>4D19</t>
  </si>
  <si>
    <t>3A1</t>
  </si>
  <si>
    <t>3A2</t>
  </si>
  <si>
    <t>3A3</t>
  </si>
  <si>
    <t>3A4</t>
  </si>
  <si>
    <t>3A5</t>
  </si>
  <si>
    <t>3A6</t>
  </si>
  <si>
    <t>3A7</t>
  </si>
  <si>
    <t>3B1</t>
  </si>
  <si>
    <t>3B2</t>
  </si>
  <si>
    <t>3B3</t>
  </si>
  <si>
    <t>3B4</t>
  </si>
  <si>
    <t>3B5</t>
  </si>
  <si>
    <t>3B6</t>
  </si>
  <si>
    <t>3B7</t>
  </si>
  <si>
    <t>3C1</t>
  </si>
  <si>
    <t>3C2</t>
  </si>
  <si>
    <t>3C3</t>
  </si>
  <si>
    <t>3C4</t>
  </si>
  <si>
    <t>3C5</t>
  </si>
  <si>
    <t>3C6</t>
  </si>
  <si>
    <t>3C7</t>
  </si>
  <si>
    <t>3D1</t>
  </si>
  <si>
    <t>3D2</t>
  </si>
  <si>
    <t>3D3</t>
  </si>
  <si>
    <t>3D4</t>
  </si>
  <si>
    <t>3D5</t>
  </si>
  <si>
    <t>3D6</t>
  </si>
  <si>
    <t>3D7</t>
  </si>
  <si>
    <t>3E1</t>
  </si>
  <si>
    <t>3E2</t>
  </si>
  <si>
    <t>3E3</t>
  </si>
  <si>
    <t>3E4</t>
  </si>
  <si>
    <t>3E5</t>
  </si>
  <si>
    <t>3E6</t>
  </si>
  <si>
    <t>3E7</t>
  </si>
  <si>
    <t>3E8</t>
  </si>
  <si>
    <t>3E9</t>
  </si>
  <si>
    <t>3E10</t>
  </si>
  <si>
    <t>3F1</t>
  </si>
  <si>
    <t>3F2</t>
  </si>
  <si>
    <t>3F3</t>
  </si>
  <si>
    <t>3F4</t>
  </si>
  <si>
    <t>3F5</t>
  </si>
  <si>
    <t>3F6</t>
  </si>
  <si>
    <t>3F7</t>
  </si>
  <si>
    <t>3F8</t>
  </si>
  <si>
    <t>3F9</t>
  </si>
  <si>
    <t>3F10</t>
  </si>
  <si>
    <t>1D1</t>
  </si>
  <si>
    <t>1D2</t>
  </si>
  <si>
    <t>1E1</t>
  </si>
  <si>
    <t xml:space="preserve"> </t>
  </si>
  <si>
    <t>3A8</t>
  </si>
  <si>
    <t>3B8</t>
  </si>
  <si>
    <t>3C8</t>
  </si>
  <si>
    <t>3D8</t>
  </si>
  <si>
    <t>3E11</t>
  </si>
  <si>
    <t>3F11</t>
  </si>
  <si>
    <t>4A1</t>
  </si>
  <si>
    <t>4A2</t>
  </si>
  <si>
    <t>4A3</t>
  </si>
  <si>
    <t>4A4</t>
  </si>
  <si>
    <t>4A6</t>
  </si>
  <si>
    <t>4A9</t>
  </si>
  <si>
    <t>4A10</t>
  </si>
  <si>
    <t>4A11</t>
  </si>
  <si>
    <t>4A13</t>
  </si>
  <si>
    <t>4A14</t>
  </si>
  <si>
    <t>4A15</t>
  </si>
  <si>
    <t>4A16</t>
  </si>
  <si>
    <t>4D14</t>
  </si>
  <si>
    <t>2C5</t>
  </si>
  <si>
    <t>2C6</t>
  </si>
  <si>
    <t>1B5</t>
  </si>
  <si>
    <t>4B6</t>
  </si>
  <si>
    <t>4B5</t>
  </si>
  <si>
    <t>4B4</t>
  </si>
  <si>
    <t>4B3</t>
  </si>
  <si>
    <t>4B2</t>
  </si>
  <si>
    <t>4B1</t>
  </si>
  <si>
    <t>Yes</t>
  </si>
  <si>
    <t>4C1</t>
  </si>
  <si>
    <t>4C2</t>
  </si>
  <si>
    <t>4C3</t>
  </si>
  <si>
    <t>4C4</t>
  </si>
  <si>
    <t>4C5</t>
  </si>
  <si>
    <t>4C6</t>
  </si>
  <si>
    <t>4C8</t>
  </si>
  <si>
    <t>4C7</t>
  </si>
  <si>
    <t>Not applicable</t>
  </si>
  <si>
    <t>EN</t>
  </si>
  <si>
    <t>DE</t>
  </si>
  <si>
    <t>FR</t>
  </si>
  <si>
    <t>EL</t>
  </si>
  <si>
    <t>ES</t>
  </si>
  <si>
    <t>FI</t>
  </si>
  <si>
    <t>IT</t>
  </si>
  <si>
    <t>LT</t>
  </si>
  <si>
    <t>LV</t>
  </si>
  <si>
    <t>NL</t>
  </si>
  <si>
    <t>SI</t>
  </si>
  <si>
    <t>SK</t>
  </si>
  <si>
    <t>PT</t>
  </si>
  <si>
    <t>Feld ID</t>
  </si>
  <si>
    <t>Feld</t>
  </si>
  <si>
    <t>Format 
(Höchstanzahl Zeichen)</t>
  </si>
  <si>
    <t>Wert</t>
  </si>
  <si>
    <t>Zahl</t>
  </si>
  <si>
    <t>Format</t>
  </si>
  <si>
    <t>JJJJ-MM-TT</t>
  </si>
  <si>
    <t>BG</t>
  </si>
  <si>
    <t>2B1</t>
  </si>
  <si>
    <t>HR</t>
  </si>
  <si>
    <t/>
  </si>
  <si>
    <t>4B7</t>
  </si>
  <si>
    <t>4B8</t>
  </si>
  <si>
    <t>4B9</t>
  </si>
  <si>
    <t>4B10</t>
  </si>
  <si>
    <t>4B11</t>
  </si>
  <si>
    <t>4B12</t>
  </si>
  <si>
    <t>ET</t>
  </si>
  <si>
    <t>1. Allgemeine Angaben</t>
  </si>
  <si>
    <t>A.  Angaben zum Institut</t>
  </si>
  <si>
    <t>B. Ansprechpartner für dieses Meldeformular</t>
  </si>
  <si>
    <t>C. Ermittlung möglicher Besonderheiten für die Berechnung des jeweiligen jährlichen Beitrags</t>
  </si>
  <si>
    <t>D. Neu unter Aufsicht gestellte Institute und Fusionen</t>
  </si>
  <si>
    <t>E. Stichtag für das Meldeformular</t>
  </si>
  <si>
    <t>Name des Instituts</t>
  </si>
  <si>
    <t>Anschrift des Instituts</t>
  </si>
  <si>
    <t>Postleitzahl des Instituts</t>
  </si>
  <si>
    <t>Stadt des Instituts</t>
  </si>
  <si>
    <t>Zulassungsland des Instituts</t>
  </si>
  <si>
    <t>RIAD-Code des Instituts (nur für Kreditinstitute) oder SRB Identifikationsnummer, wenn ein RIAD-Code nicht verfügbar ist</t>
  </si>
  <si>
    <t>LEI-Code des Instituts</t>
  </si>
  <si>
    <t>Nationale InstitutsID</t>
  </si>
  <si>
    <t>Vorname des Ansprechpartners</t>
  </si>
  <si>
    <t>Nachname des Ansprechpartners</t>
  </si>
  <si>
    <t>E-Mail-Adresse des Ansprechpartners</t>
  </si>
  <si>
    <t>Alternative E-Mail-Adresse</t>
  </si>
  <si>
    <t>Telefonnummer</t>
  </si>
  <si>
    <t>Ist das Institut ein Kreditinstitut gemäß der Definition für dieses Feld?</t>
  </si>
  <si>
    <t>Ist das Institut eine Zentralorganisation gemäß der Definition für dieses Feld?</t>
  </si>
  <si>
    <t>Ist das Institut Mitglied eines „institutsbezogenen Sicherungssystems“ (IPS)?</t>
  </si>
  <si>
    <t>Hat die zuständige Behörde dem Institut die Genehmigung nach Artikel 113 Absatz 7 der Eigenmittelverordnung erteilt?
(Nur auszufüllen, wenn der Wert im vorstehenden Feld „Ja“ lautet, anderenfalls „Nicht zutreffend“)</t>
  </si>
  <si>
    <t>Ist das Institut gemäß der Definition für dieses Feld eine zentrale Gegenpartei (CCP)?</t>
  </si>
  <si>
    <t>Ist das Institut gemäß der Definition für dieses Feld ein Zentralverwahrer (CSD)?</t>
  </si>
  <si>
    <t>Ist das Institut gemäß der Definition für dieses Feld eine Wertpapierfirma?</t>
  </si>
  <si>
    <t xml:space="preserve">Ist das Institut eine Wertpapierfirma, die nur zu den eingeschränkten Dienstleistungen und Tätigkeiten berechtigt ist, die im Leitfaden für diesen Bereich angeführt sind? </t>
  </si>
  <si>
    <t>Ist das Institut gemäß der Definition für dieses Feld ein Institut das Förderdarlehen vergibt?</t>
  </si>
  <si>
    <t>Ist das Institut gemäß der Definition für dieses Feld ein Hypothekenkreditinstitut das durch gedeckte Schuldverschreibungen finanziert wird?</t>
  </si>
  <si>
    <t>Anfangsdatum der Beaufsichtigung
(nur wenn dieses im vorangegangenen Jahr lag)</t>
  </si>
  <si>
    <t>Ist das Institut mit einem anderen Institut nach dem Stichtag fusioniert?</t>
  </si>
  <si>
    <t>Stichtag für das vorliegende Meldeformular</t>
  </si>
  <si>
    <t>2. Jährlicher Grundbeitrag</t>
  </si>
  <si>
    <t>Dieser Reiter besteht aus den folgenden Abschnitten:</t>
  </si>
  <si>
    <t>Abschnitt A. Jährlicher Grundbeitrag vor der Anpassung von Verbindlichkeiten aus Derivaten (ausgenommen Kreditderivate)</t>
  </si>
  <si>
    <t>Rechtsverweise für diesen Abschnitt: Artikel 3, 4, 16 und 17 der Delegierten Verordnung</t>
  </si>
  <si>
    <t>Abschnitt B. Vereinfachte Berechnungsmethoden</t>
  </si>
  <si>
    <t>Rechtsverweise für diesen Abschnitt: Artikel 3, 10 und 11 der Delegierten Verordnung</t>
  </si>
  <si>
    <t>Berücksichtigt man die Tatsache, dass kleine Institute im Vergleich zu großen Instituten in den meisten Fällen kein systemisches Risiko darstellen und es weniger wahrscheinlich ist, dass sie abgewickelt werden müssen und folglich auch die Wahrscheinlichkeit sinkt, dass sie die Abwicklungsfinanzierungsmechanismen in Anspruch nehmen werden, sollte der jährliche Beitrag kleiner Institute aus einem Pauschalbetrag bestehen der nur auf ihrem jährlichen Grundbeitrag im Verhältnis zu ihrer Größe basiert. Allerdings ist dieser vereinfachte Ansatz nicht auf kleine Institute anwendbar die ein besonders hohes Risikoprofil aufweisen. In diesem Fall muss das gesamte Meldeformular durch das kleine Institut ausgefüllt werden (Reiter 1 bis 4).</t>
  </si>
  <si>
    <t>STOP, für dieses Institut sind keine weiteren Informationen erforderlich.</t>
  </si>
  <si>
    <t xml:space="preserve">Lautet der dem Feld 2B2 zugeordnete Wert „Ja“, muss das Institut keine weiteren Informationen bereitstellen (die Abwicklungsbehörde könnte nach der Beurteilung des Risikoprofils zusätzliche Informationen anfordern). Wählt das Institut hingegen für das Feld 2B3 „Ja“, muss es die restlichen Felder in Reiter 2 und Reiter 3 ausfüllen (Abzüge, falls zutreffend). </t>
  </si>
  <si>
    <t>Abschnitt C. Anpassung von Verbindlichkeiten aus Derivaten (ausgenommen Kreditderivate)</t>
  </si>
  <si>
    <t>A. Jährlicher Grundbeitrag vor der Anpassung von Verbindlichkeiten aus Derivaten (ausgenommen Kreditderivate)</t>
  </si>
  <si>
    <t>B. Vereinfachte Berechnungsmethoden</t>
  </si>
  <si>
    <t>C. Anpassung von Verbindlichkeiten aus Derivaten (ausgenommen Kreditderivate)</t>
  </si>
  <si>
    <t>Summe der Verbindlichkeiten gemäß der Definition für dieses Feld</t>
  </si>
  <si>
    <t>Eigenmittel gemäß der Definition für dieses Feld</t>
  </si>
  <si>
    <t>Jahresdurchschnitt der auf Quartalsbasis berechneten gedeckten Einlagen gemäß der Definition für dieses Feld</t>
  </si>
  <si>
    <t>Entscheidet sich das Institut für die Berechnung eines alternativen individuellen jährlichen  Beitrags und stellt es die dafür notwendigen Informationen zur Verfügung?
(nur anzuwenden, wenn der Wert in Feld 2B2 „Ja“ lautet)</t>
  </si>
  <si>
    <t>Buchwerte von Verbindlichkeiten aus allen Derivaten (ausgenommen Kreditderivate), die in der Bilanz verbucht werden, falls zutreffend</t>
  </si>
  <si>
    <t xml:space="preserve">Buchwerte von Verbindlichkeiten aus allen Derivaten (ausgenommen Kreditderivate), die außerbilanziell ausgewiesen werden, falls zutreffend
</t>
  </si>
  <si>
    <t>Wurden Sie vom SRB gebeten den Meldebogen zur Europäischen Bankenabgabe im Hinblick auf eine Bewertung im Sinne von Artikel 10 Absatz 8 der Delegierten Verordnung vollständig auszufüllen?</t>
  </si>
  <si>
    <t>3. Abzüge</t>
  </si>
  <si>
    <t>Dieser Reiter ermöglicht den Abzug von relevanten Positionen von der angepassten Summe der Verbindlichkeiten (Feld 2C6) im Einklang mit Artikel 5 der Delegierten Verordnung.</t>
  </si>
  <si>
    <t>Bitte beachten Sie, dass die Anpassung der Derivate in Reiter 2 (Abschnitt C) für die Berechnung der endgültigen abzugsfähigen Beträge auszufüllen ist.</t>
  </si>
  <si>
    <t>Wichtiger Hinweis: Die gleiche Transaktion kann nur EINMAL von der angepassten Summe der Verbindlichkeiten abgezogen werden, auch wenn diese auf mehrere der unten genannten Kategorien zutrifft.</t>
  </si>
  <si>
    <t>Abschnitt A. Abzugsfähiger Betrag von relevanten Verbindlichkeiten im Zusammenhang mit Clearing-Tätigkeiten (CCP)</t>
  </si>
  <si>
    <t>Dieser Abschnitt bezieht sich nur auf eine zentrale Gegenpartei (CCP) gemäß der Definition in Feld 1C5 im Reiter „1. Allgemeine Angaben“.</t>
  </si>
  <si>
    <t>Unterabschnitt A.i) Anpassung von relevanten Verbindlichkeiten im Zusammenhang mit Clearing-Tätigkeiten, die sich aus von dem Institut gehaltenen Derivaten ergeben</t>
  </si>
  <si>
    <t>Da Derivate in der Summe der Verbindlichkeiten in Abschnitt C in Reiter 2 angepasst werden, müssen auch Derivate in abzugsfähigen Posten angepasst werden.</t>
  </si>
  <si>
    <t>Unterabschnitt A.ii) Summe der relevanten Verbindlichkeiten im Zusammenhang mit Clearing-Tätigkeiten, die von dem Institut gehalten werden</t>
  </si>
  <si>
    <t>Der angepasste Wert relevanter Verbindlichkeiten im Zusammenhang mit Clearing-Tätigkeiten, die sich aus den oben berechneten Derivaten ergeben, muss zu dem Buchwert der relevanten Verbindlichkeiten im Zusammenhang mit Clearing-Tätigkeiten, die sich nicht aus Derivaten ergeben, hinzugerechnet werden.</t>
  </si>
  <si>
    <t>Abschnitt B. Abzugsfähiger Betrag von relevanten Verbindlichkeiten im Zusammenhang mit den Tätigkeiten eines Zentralverwahrers (CSD)</t>
  </si>
  <si>
    <t>Dieser Abschnitt bezieht sich ausschließlich auf einen Zentralverwahrer (CSD) gemäß der Definition in Feld 1C6 in Reiter „1. Allgemeine Angaben“.</t>
  </si>
  <si>
    <t>Unterabschnitt B.i) Anpassung von relevanten Verbindlichkeiten im Zusammenhang mit den Tätigkeiten eines Zentralverwahrers, die sich aus von dem Institut gehaltenen Derivaten ergeben</t>
  </si>
  <si>
    <t>Unterabschnitt B.ii) Summe der relevanten Verbindlichkeiten im Zusammenhang mit den Tätigkeiten eines Zentralverwahrers, die von dem Institut gehalten werden</t>
  </si>
  <si>
    <t>Der angepasste Wert relevanter Verbindlichkeiten im Zusammenhang mit den Tätigkeiten eines Zentralverwahrers, die sich aus den oben berechneten Derivaten ergeben, muss zu dem Buchwert der relevanten Verbindlichkeiten im Zusammenhang mit den Tätigkeiten eines Zentralverwahrers, die sich nicht aus Derivaten ergeben, hinzugerechnet werden.</t>
  </si>
  <si>
    <t>Abschnitt C. Abzugsfähiger Betrag von relevanten Verbindlichkeiten aus der Verwaltung von Kundenvermögen oder Kundengeldern</t>
  </si>
  <si>
    <t>Dieser Abschnitt bezieht sich nur auf Wertpapierfirmen gemäß der Definition in Feld 1C7 in Reiter „1. Allgemeine Angaben“.</t>
  </si>
  <si>
    <t>Unterabschnitt C.i) Anpassung von relevanten Verbindlichkeiten aus der Verwaltung von Kundenvermögen oder Kundengeldern, die sich aus von dem Institut gehaltenen Derivaten ergeben</t>
  </si>
  <si>
    <t>Unterabschnitt C.ii) Summe der relevanten Verbindlichkeiten aus der Verwaltung von Kundenvermögen oder Kundengeldern, die von dem Institut gehalten werden</t>
  </si>
  <si>
    <t>Der angepasste Wert relevanter Verbindlichkeiten aus der Verwaltung von Kundenvermögen oder Kundengeldern, die sich aus den oben berechneten Derivaten ergeben, muss zu dem Buchwert der relevanten Verbindlichkeiten aus der Verwaltung von Kundenvermögen oder Kundengeldern, die sich nicht aus Derivaten ergeben, hinzugerechnet werden.</t>
  </si>
  <si>
    <t xml:space="preserve">Abschnitt D. Abzugsfähiger Betrag von relevanten Verbindlichkeiten aus Förderdarlehen </t>
  </si>
  <si>
    <t>Dieser Abschnitt bezieht sich nur auf relevante Institute, die Förderdarlehen vergeben. Siehe Definitionen in Feld 1C9 in Reiter „1. Allgemeine Angaben“.</t>
  </si>
  <si>
    <t>Unterabschnitt D.i) Anpassung von relevanten Verbindlichkeiten aus Förderdarlehen, die sich aus von dem Institut gehaltenen Derivaten ergeben</t>
  </si>
  <si>
    <t>Unterabschnitt D.ii) Summe der relevanten Verbindlichkeiten aus Förderdarlehen, die von dem Institut gehalten werden</t>
  </si>
  <si>
    <t>Der angepasste Wert relevanter Verbindlichkeiten aus Förderdarlehen, die sich aus den oben berechneten Derivaten ergeben, muss zu dem Buchwert der relevanten Verbindlichkeiten aus Förderdarlehen, die sich nicht aus Derivaten ergeben, hinzugerechnet werden.</t>
  </si>
  <si>
    <t>Abschnitt E. Abzugsfähiger Betrag von Vermögenswerten und Verbindlichkeiten, die sich aus relevanten Verbindlichkeiten im Rahmen 
der institutsbezogenen Sicherungssysteme (IPS) ergeben</t>
  </si>
  <si>
    <t>Dieser Abschnitt bezieht sich nur auf ein Institut, das Mitglied eines institutsbezogenen Sicherungssystems (IPS) gemäß der Definition in den Feldern 1C3  und 1C4 in Reiter 1 ist.</t>
  </si>
  <si>
    <t>Unterabschnitt E.i) Anpassung von relevanten Verbindlichkeiten aus institutsbezogenen Sicherungssystemen, die sich aus von dem Institut gehaltenen Derivaten ergeben</t>
  </si>
  <si>
    <t>Unterabschnitt E.ii) Summe der relevanten Verbindlichkeiten aus institutsbezogenen Sicherungssystemen (IPS), die von dem Institut gehalten werden</t>
  </si>
  <si>
    <t>Der angepasste Wert relevanter Verbindlichkeiten aus institutsbezogenen Sicherungssystemen, die sich aus den oben berechneten Derivaten ergeben, muss zu dem Buchwert der relevanten Verbindlichkeiten aus institutsbezogenen Sicherungssystemen, die sich nicht aus Derivaten ergeben, hinzugerechnet werden.</t>
  </si>
  <si>
    <t>Unterabschnitt E.iii) Vermögenswerte aus relevanten Verbindlichkeiten aus institutsbezogenen Sicherungssystemen</t>
  </si>
  <si>
    <t>Artikel 5 Absatz 2 der Delegierten Verordnung sieht vor, dass relevante Verbindlichkeiten aus institutsbezogenen Sicherungssystemen für jedes einzelne Geschäft zu gleichen Teilen von der Summe der Verbindlichkeiten aus institutsbezogenen Sicherungssystemen eines jeden Mitglieds eines institutsbezogenen Sicherungssystems abgezogen werden. Daher müssen Vermögenswerte, die sich aus von dem Institut gehaltenen relevanten Verbindlichkeiten aus institutsbezogenen Sicherungssystemen ergeben, zu gleichen Teilen abgezogen werden.</t>
  </si>
  <si>
    <t>Unterabschnitt E.iv) Abzugsfähiger Gesamtbetrag von Vermögenswerten und Verbindlichkeiten aus relevanten Verbindlichkeiten aus institutsbezogenen Sicherungssystemen</t>
  </si>
  <si>
    <t>Artikel 5 Absatz 2 der Delegierten Verordnung sieht vor, dass relevante Verbindlichkeiten aus institutsbezogenen Sicherungssystemen für jedes einzelne Geschäft zu gleichen Teilen von der Summe der Verbindlichkeiten aus institutsbezogenen Sicherungssystemen eines jeden Mitglieds eines institutsbezogenen Sicherungssystems abgezogen werden. Daher müssen Vermögenswerte und Verbindlichkeiten, die sich aus von dem Institut gehaltenen relevanten Verbindlichkeiten  aus institutsbezogenen Sicherungssystemen ergeben, zu gleichen Teilen abgezogen werden.</t>
  </si>
  <si>
    <t>Abschnitt F. Abzugsfähiger Betrag von Vermögenswerten und Verbindlichkeiten aus relevanten gruppeninternen Verbindlichkeiten</t>
  </si>
  <si>
    <t>Unterabschnitt F.i) Anpassung von relevanten gruppeninternen Verbindlichkeiten aus Derivaten, die sich aus von dem Institut gehaltenen Derivaten ergeben</t>
  </si>
  <si>
    <t>Unterabschnitt F.ii) Summe der relevanten gruppeninternen Verbindlichkeiten, die von dem Institut gehalten werden</t>
  </si>
  <si>
    <t>Der angepasste Wert relevanter gruppeninterner Verbindlichkeiten, die sich aus den oben berechneten Derivaten ergeben, muss zu dem Buchwert der relevanten gruppeninternen Verbindlichkeiten, die sich nicht aus Derivaten ergeben, hinzugerechnet werden.</t>
  </si>
  <si>
    <t>Unterabschnitt F.iii) Vermögenswerte aus relevanten gruppeninternen Verbindlichkeiten</t>
  </si>
  <si>
    <t>Artikel 5 Absatz 2 der Delegierten Verordnung sieht vor, dass relevante gruppeninterne Verbindlichkeiten für jedes einzelne Geschäft zu gleichen Teilen von der Summe der Verbindlichkeiten einer jeden relevanten Gegenpartei innerhalb der Gruppe abgezogen werden. Daher müssen von dem Institut gehaltene Vermögenswerte, die sich aus relevanten gruppeninternen Verbindlichkeiten ergeben, zu gleichen Teilen abgezogen werden.</t>
  </si>
  <si>
    <t>Unterabschnitt F.iv) Abzugsfähiger Gesamtbetrag von Vermögenswerten und Verbindlichkeiten aus relevanten gruppeninternen Verbindlichkeiten</t>
  </si>
  <si>
    <t>Artikel 5 Absatz 2 der Delegierten Verordnung sieht vor, dass relevante gruppeninterne Verbindlichkeiten für jedes einzelne Geschäft zu gleichen Teilen von der Summe der Verbindlichkeiten einer jeden relevanten Gegenpartei innerhalb der Gruppe abgezogen werden. Daher müssen von dem Institut gehaltene Vermögenswerte und Verbindlichkeiten, die sich aus relevanten gruppeninternen Verbindlichkeiten ergeben, zu gleichen Teilen abgezogen werden.</t>
  </si>
  <si>
    <t>Abschnitt G. Vereinfachte Berechnungsmethoden</t>
  </si>
  <si>
    <t>Unterabschnitt G.i) Vereinfachte Methode für Wertpapierfirmen, die nur für eingeschränkte Dienstleistungen und Tätigkeiten zugelassen sind</t>
  </si>
  <si>
    <t xml:space="preserve">Bestimmte Wertpapierfirmen, die nur für eingeschränkte Dienstleistungen und Tätigkeiten zugelassen sind, müssen bestimmte Kapital- und Liquiditätsanforderungen nicht erfüllen oder können von diesen befreit werden. Folglich würden viele der Parameter der Risikoanpassung in Reiter „4. Risikoanpassung“ nicht auf diese Firmen zutreffen. Daher gilt für diese Institute eine spezielle vereinfachte Berechnungsmethode. </t>
  </si>
  <si>
    <t>Achtung!</t>
  </si>
  <si>
    <t>Lautet der dem Feld 1C8 zugeordnete Wert „Ja“, dann muss das Institut keine weiteren Informationen bereitstellen.
Ansonsten gehen Sie bitte zum nächsten Feld.</t>
  </si>
  <si>
    <t>Unterabschnitt G.ii) Vereinfachte Berechnungsmethode für relevante Hypothekenkreditinstitute, die durch gedeckte Schuldverschreibungen finanziert werden</t>
  </si>
  <si>
    <t>Hypothekenkreditinstitute, die durch gedeckte Schuldverschreibungen finanziert werden, gemäß Artikel 45 Absatz 3 der Bankenabwicklungsrichtlinie werden im Einklang mit den Artikeln 44 und 101 der Bankenabwicklungsrichtlinie nicht im Rahmen der Abwicklungsfinanzierungsmechanismen rekapitalisiert. Sollten diese Institute aufgrund ihrer Größe nicht für den für kleine Institute geltenden vereinfachten, auf einen Pauschalbetrag gestützten Ansatz (siehe Abschnitt B im Reiter "2. Jährlicher Grundbeitrag") infrage kommen, so zahlen diese 50 % ihres jährlichen Grundbeitrags. Wenn ihr Risikoprofil allerdings dem eines Instituts ähnelt, das aus einem der in Artikel 101 der Bankenabwicklungsrichtlinie genannten Gründe den Abwicklungsfinanzierungsmechanismen in Anspruch genommen hat, oder sogar risikoreicher ist, dann wird der jeweilige jährliche Beitrag weder im Rahmen des vereinfachten, auf einen Pauschalbetrag gestützten Ansatzes noch mittels des 50 %-Ansatzes auf den jährlichen Grundbeitrag ermittelt, sondern muss das Institut in diesem Fall das gesamte Meldeformular ausfüllen (Reiter 1 bis 4).</t>
  </si>
  <si>
    <t>Lautet der dem Feld 1C10 zugeordnete Wert „Ja“, muss das Institut keine weiteren Informationen bereitstellen (die Abwicklungsbehörde könnte nach der Beurteilung des Risikoprofils zusätzliche Informationen anfordern).
Ansonsten gehen Sie bitte zum nächsten Reiter.</t>
  </si>
  <si>
    <t>A. Abzugsfähiger Betrag von relevanten Verbindlichkeiten im Zusammenhang mit Clearing-Tätigkeiten (CCP)</t>
  </si>
  <si>
    <t>B. Abzugsfähiger Betrag von relevanten Verbindlichkeiten im Zusammenhang mit den Tätigkeiten eines Zentralverwahrers (CSD)</t>
  </si>
  <si>
    <t>C. Abzugsfähiger Betrag von relevanten Verbindlichkeiten aus der Verwaltung von Kundenvermögen oder Kundengeldern</t>
  </si>
  <si>
    <t>D. Abzugsfähiger Betrag von relevanten Verbindlichkeiten aus Förderdarlehen</t>
  </si>
  <si>
    <t>E. Abzugsfähiger Betrag von Vermögenswerten und Verbindlichkeiten, der sich aus relevanten Verbindlichkeiten im Rahmen der institutsbezogenen Sicherungssysteme (IPS) ergibt</t>
  </si>
  <si>
    <t>F. Abzugsfähiger Betrag von Vermögenswerten und Verbindlichkeiten, der sich aus relevanten gruppeninternen Verbindlichkeiten ergibt</t>
  </si>
  <si>
    <t>G. Vereinfachte Berechnungsmethoden</t>
  </si>
  <si>
    <t>Davon: relevante Verbindlichkeiten aus Derivaten im Zusammenhang mit Clearing-Tätigkeiten (Jahresdurchschnitt der auf Quartalsbasis berechneten Werte).</t>
  </si>
  <si>
    <t xml:space="preserve">Gesamtbuchwert von relevanten Verbindlichkeiten im Zusammenhang mit Clearing-Tätigkeiten </t>
  </si>
  <si>
    <t>Davon: aus Derivaten</t>
  </si>
  <si>
    <t>Davon: relevante Verbindlichkeiten aus Derivaten im Zusammenhang mit den Tätigkeiten eines Zentralverwahrers (Jahresdurchschnitt der auf Quartalsbasis berechneten Werte).</t>
  </si>
  <si>
    <t>Gesamtbuchwert von relevanten Verbindlichkeiten im Zusammenhang mit den Tätigkeiten eines Zentralverwahrers</t>
  </si>
  <si>
    <t>Davon: relevante Verbindlichkeiten aus Derivaten, die sich aus der Verwaltung von Kundenvermögen oder Kundengeldern ergeben (Jahresdurchschnitt der auf Quartalsbasis berechneten Werte).</t>
  </si>
  <si>
    <t>Gesamtbuchwert von relevanten Verbindlichkeiten aus der Verwaltung von Kundenvermögen oder Kundengeldern</t>
  </si>
  <si>
    <t>Davon: relevante Verbindlichkeiten aus Derivaten, die sich aus Förderdarlehen ergeben (Jahresdurchschnitt der auf Quartalsbasis berechneten Werte).</t>
  </si>
  <si>
    <t>Gesamtbuchwert von relevanten Verbindlichkeiten aus Förderdarlehen</t>
  </si>
  <si>
    <t>Davon: relevante Verbindlichkeiten innerhalb institutsbezogener Sicherungssysteme, die sich aus Derivaten ergeben (Jahresdurchschnitt der auf Quartalsbasis berechneten Werte).</t>
  </si>
  <si>
    <t>Gesamtbuchwert von relevanten Verbindlichkeiten aus institutsbezogenen Sicherungssystemen</t>
  </si>
  <si>
    <t>Gesamtbuchwert von relevanten Vermögenswerten aus institutsbezogenen Sicherungssystemen, der von dem relevanten Mitglied eines institutsbezogenen Sicherungssystems gehalten werden</t>
  </si>
  <si>
    <t>Angepasster Wert der Summe der relevanten Vermögenswerte aus institutsbezogenen Sicherungssystemen (Jahresdurchschnitt der auf Quartalsbasis berechneten Werte).</t>
  </si>
  <si>
    <t>Davon: relevante gruppeninterne Verbindlichkeiten aus Derivaten (Jahresdurchschnitt der auf Quartalsbasis berechneten Werte).</t>
  </si>
  <si>
    <t>Gesamtbuchwert von relevanten gruppeninternen Verbindlichkeiten</t>
  </si>
  <si>
    <t>Gesamtbuchwert der relevanten gruppeninternen Vermögenswerte, die von dem Institut gehalten werden</t>
  </si>
  <si>
    <t>Angepasster Wert der Summe der relevanten gruppeninternen Vermögenswerte (Jahresdurchschnitt der auf Quartalsbasis berechneten Werte).</t>
  </si>
  <si>
    <t>Bezieht sich nur auf eine zentrale Gegenpartei (CCP) - Siehe Feld 1C5</t>
  </si>
  <si>
    <t>Bezieht sich nur auf einen Zentralverwahrer (CSD) - Siehe Feld 1C6</t>
  </si>
  <si>
    <t>Bezieht sich nur auf eine Wertpapierfirma - Siehe Feld 1C7</t>
  </si>
  <si>
    <t>Bezieht sich nur auf ein Institut, das Förderdarlehen vergibt oder an andere Institute durchleitet - Siehe Feld 1C9</t>
  </si>
  <si>
    <t>Bezieht sich nur auf zugelassene Mitglieder von institutsbezogenen Sicherungssystemen (IPS) - Siehe Felder 1C3 und 1C4</t>
  </si>
  <si>
    <t>Bezieht sich nur auf ein Unternehmen, das Teil einer Gruppe ist</t>
  </si>
  <si>
    <t>Gilt nur für bestimmte Unternehmen - Siehe Felder 1C8 und 1C10</t>
  </si>
  <si>
    <t>4. Risikoanpassung</t>
  </si>
  <si>
    <t>In diesem Reiter werden Informationen erfasst, um den jährlichen Grundbeitrag (Reiter 2) entsprechend dem Risikoprofil des Instituts anzupassen.</t>
  </si>
  <si>
    <t>Dieser Reiter besteht aus Risikoindikatoren, die in folgende Risikofelder gruppiert wurden:</t>
  </si>
  <si>
    <t>Abschnitt A. Risikofeld „Risikoexponierung“</t>
  </si>
  <si>
    <t>Risikoindikator A.i) Über die Mindestanforderung an Eigenmitteln und berücksichtigungsfähigen Verbindlichkeiten (MREL) hinausgehende von dem Institut gehaltene Eigenmittel und berücksichtigungsfähige Verbindlichkeiten</t>
  </si>
  <si>
    <t>Dieser Risikoindikator ist noch nicht anwendbar. Bitte gehen Sie direkt zum nächsten Feld.</t>
  </si>
  <si>
    <t>Risikoindikator A.ii) Verschuldungsquote</t>
  </si>
  <si>
    <t>Risikoindikator A.iii) Harte Kernkapitalquote (CET1 - Quote)</t>
  </si>
  <si>
    <t>Risikoindikator A.iv) Gesamtrisikoexponierung, dividiert durch die Summe der Vermögenswerte</t>
  </si>
  <si>
    <t>Abschnitt B. Risikofeld „Stabilität und Diversifizierung der Finanzierungsquellen“</t>
  </si>
  <si>
    <t>Abschnitt C. Risikofeld „Relevanz eines Instituts für die Stabilität des Finanzsystems oder der Wirtschaft“</t>
  </si>
  <si>
    <t>C. Risikofeld „Relevanz eines Instituts für die Stabilität des Finanzsystems oder der Wirtschaft“</t>
  </si>
  <si>
    <t>Abschnitt D. Risikofeld „Von der Abwicklungsbehörde zu bestimmende zusätzliche Risikoindikatoren“</t>
  </si>
  <si>
    <t>Zusätzlicher Risikoindikator D.i) Handelstätigkeiten, ausgedrückt im Risikopositionsbetrag für das Marktrisiko auf börsengehandelte Schuldtitel oder Eigenkapital aus: a) der Gesamtrisikoexponierung, b) dem harten Kernkapital und c) der Summe der Vermögenswerte</t>
  </si>
  <si>
    <t>Zusätzlicher Risikoindikator D.ii) Außerbilanzieller Nennbetrag aus: a) der Gesamtrisikoexponierung, b) dem harten Kernkapital und c) der Summe der Vermögenswerte</t>
  </si>
  <si>
    <t>Zusätzlicher Risikoindikator D.iii) Derivative Gesamtrisikopositionen aus: a) der Gesamtrisikoexponierung, b) dem harten Kernkapital und c) der Summe der Vermögenswerte</t>
  </si>
  <si>
    <t>Zusätzlicher Risikoindikator D.iv) Komplexität und Abwicklungsfähigkeit</t>
  </si>
  <si>
    <t>Zusätzlicher Risikoindikator D.v) Mitgliedschaft in einem institutsbezogenen Sicherungssystem</t>
  </si>
  <si>
    <t>Zusätzlicher Risikoindikator D.vi) Umfang einer vorausgegangenen außerordentlichen finanziellen Unterstützung aus öffentlichen Mitteln</t>
  </si>
  <si>
    <t>A. Risikoexponierung</t>
  </si>
  <si>
    <t>B. Stabilität und Diversifizierung der Finanzierungsquellen</t>
  </si>
  <si>
    <t>C. Relevanz eines Instituts für die Stabilität des Finanzsystems oder der Wirtschaft</t>
  </si>
  <si>
    <t>D. Von der Abwicklungsbehörde zu bestimmende zusätzliche Risikoindikatoren</t>
  </si>
  <si>
    <t>Hat die zuständige Behörde dem Institut auf Einzelebene eine Ausnahme von der Anwendung des Risikoindikators „Verschuldungsquote“ gewährt ('Waiver')?</t>
  </si>
  <si>
    <t>Meldeebene des Risikoindikators „Verschuldungsquote“</t>
  </si>
  <si>
    <t>Name des Mutterunternehmens
(nur im Fall eines Waivers)</t>
  </si>
  <si>
    <t xml:space="preserve">LEI Code des Mutterunternehmens
(nur im Fall eines Waivers)
</t>
  </si>
  <si>
    <t xml:space="preserve">LEI-Code der Institute, die Teil der (Teil-)Konsolidierung sind
(nur im Fall eines Waivers)
</t>
  </si>
  <si>
    <t>Verschuldungsquote, auf der in Feld 4A2 gewählten Meldeebene</t>
  </si>
  <si>
    <t>Hat die zuständige Behörde dem Institut auf Einzelebene eine Ausnahme von der Anwendung des Risikoindikators „Harte Kernkapitalquote“ gewährt?</t>
  </si>
  <si>
    <t>Meldeebene des Risikoindikators „Harte Kernkapitalquote“</t>
  </si>
  <si>
    <t xml:space="preserve">Hartes Kernkapital, auf der in Feld 4A9 gewählten Meldeebene
</t>
  </si>
  <si>
    <t>Gesamtrisikoexponierung, auf der in Feld 4A9 gewählten Meldeebene</t>
  </si>
  <si>
    <t>Summe der Vermögenswerte, auf der in Feld 4A9 gewählten Meldeebene</t>
  </si>
  <si>
    <t>Hat die zuständige Behörde dem Institut auf Einzelebene eine Ausnahme von der Anwendung des Risikoindikators „LCR“ gewährt?</t>
  </si>
  <si>
    <t>Meldeebene des Risikoindikators „LCR"</t>
  </si>
  <si>
    <t>LCR, auf der in Feld 4B2 gewählten Meldeebene</t>
  </si>
  <si>
    <t>Hat die zuständige Behörde dem Institut auf Einzelebene eine Ausnahme gewährt?</t>
  </si>
  <si>
    <t>Meldeebene des Risikoindikators</t>
  </si>
  <si>
    <t xml:space="preserve">Name des Mutterunternehmens
(nur im Fall eines Waivers)
</t>
  </si>
  <si>
    <t>LEI-Code des Instituts (nur im Fall eines Waivers)</t>
  </si>
  <si>
    <t xml:space="preserve">Gesamtbetrag der Interbankenkredite, auf der in Feld 4C2 gewählten Meldeebene </t>
  </si>
  <si>
    <t>Gesamtbetrag von Interbankeneinlagen, auf der in Feld 4C2 gewählten Meldeebene</t>
  </si>
  <si>
    <t>Risikopositionsbetrag für das Marktrisiko auf börsengehandelte Schuldtitel oder Eigenkapital, auf der in Feld 4A9 gewählten Meldeebene</t>
  </si>
  <si>
    <t xml:space="preserve">Außerbilanzieller Gesamtnennbetrag, auf der in Feld 4A9 gewählten Meldeebene </t>
  </si>
  <si>
    <t>Derivative Gesamtrisikoposition, auf der in Feld 4A9 gewählten Meldeebene</t>
  </si>
  <si>
    <t>Davon: Derivate, die über eine zentrale Gegenpartei (CCP) abgerechnet werden, auf der in Feld 4D9 gewählten Meldeebene</t>
  </si>
  <si>
    <t>Name des institutsbezogenen Sicherungssystems
(nur wenn oben „Ja“ angegeben wurde)</t>
  </si>
  <si>
    <t>Für Institute, welche Teil einer Gruppe sind: Name des EU-Mutterunternehmens 
(Auszufüllen, selbst wenn oben ‚Nein‘ angegeben wurde)</t>
  </si>
  <si>
    <t>Für Institute, die zu einer Gruppe gehören: LEI-Code des EU-Mutterunternehmens
 (Auszufüllen, selbst wenn oben ‚Nein‘ angegeben wurde)</t>
  </si>
  <si>
    <t xml:space="preserve">Artikel 6 Absatz 2, Artikel 8 und Anhang I Schritt 1 der Delegierten Verordnung </t>
  </si>
  <si>
    <t xml:space="preserve">Artikel 6 Absatz 3, Artikel 8 und Anhang I Schritt 1 der Delegierten Verordnung </t>
  </si>
  <si>
    <t xml:space="preserve">Artikel 6 Abs. 4 und Anhang I Schritt 1 der Delegierten Verordnung </t>
  </si>
  <si>
    <t xml:space="preserve">Artikel 6 Absätze 5 bis 9 der Delegierten Verordnung </t>
  </si>
  <si>
    <t>Ja / Nein</t>
  </si>
  <si>
    <t>Text (255)</t>
  </si>
  <si>
    <t>Text (150)</t>
  </si>
  <si>
    <t>Text (15)</t>
  </si>
  <si>
    <t>Text (50)</t>
  </si>
  <si>
    <t>Text (2)</t>
  </si>
  <si>
    <t>Alphanumerisch (30)</t>
  </si>
  <si>
    <t>Alphanumerisch (20) / Nicht zutreffend</t>
  </si>
  <si>
    <t>Text (30)</t>
  </si>
  <si>
    <t>Ja / Nein / Nicht zutreffend</t>
  </si>
  <si>
    <t>JJJJ-MM-TT / Kein Eintrag (sofern nicht zutreffend)</t>
  </si>
  <si>
    <t>Zahl (15)</t>
  </si>
  <si>
    <t>Einzelebene/ Teilkonsolidierte Ebene / Konsolidierte Ebene</t>
  </si>
  <si>
    <t>Alphanumerisch (20) / Kein Eintrag (sofern nicht zutreffend)</t>
  </si>
  <si>
    <t xml:space="preserve">Kommt das Institut für einen vereinfachten, auf einen Pauschalbetrag gestützten, jährlichen Beitrag infrage? 
</t>
  </si>
  <si>
    <t xml:space="preserve">Gesamtbuchwert von Verbindlichkeiten aus allen Derivaten (ausgenommen Kreditderivate)
</t>
  </si>
  <si>
    <t xml:space="preserve">Summe der Verbindlichkeiten nach der Anpassung von Verbindlichkeiten aus allen Derivaten (ausgenommen Kreditderivate)
</t>
  </si>
  <si>
    <t xml:space="preserve">Davon: Verbindlichkeiten aus Derivaten, die nicht im Zusammenhang mit Clearing-Tätigkeiten stehen (Jahresdurchschnitt der auf Quartalsbasis berechneten Werte).
</t>
  </si>
  <si>
    <t xml:space="preserve">Derivative Untergrenze
</t>
  </si>
  <si>
    <t xml:space="preserve">Angepasster Wert der relevanten Verbindlichkeiten im Zusammenhang mit Clearing-Tätigkeiten, der sich aus Derivaten ergibt
</t>
  </si>
  <si>
    <t xml:space="preserve">Davon: nicht aus Derivaten
</t>
  </si>
  <si>
    <t xml:space="preserve">Abzugsfähiger Gesamtbetrag relevanter Verbindlichkeiten im Zusammenhang mit Clearing-Tätigkeiten
</t>
  </si>
  <si>
    <t xml:space="preserve">Davon: Verbindlichkeiten aus Derivaten, die nicht im Zusammenhang mit den Tätigkeiten eines Zentralverwahrers stehen (Jahresdurchschnitt der auf Quartalsbasis berechneten Werte).
</t>
  </si>
  <si>
    <t xml:space="preserve">Angepasster Wert relevanter Verbindlichkeiten im Zusammenhang mit den Tätigkeiten eines Zentralverwahrers, der sich aus Derivaten ergibt
</t>
  </si>
  <si>
    <t xml:space="preserve">Abzugsfähiger Gesamtbetrag relevanter Verbindlichkeiten im Zusammenhang mit den Tätigkeiten eines Zentralverwahrers
</t>
  </si>
  <si>
    <t xml:space="preserve">Davon: Verbindlichkeiten aus Derivaten, die sich nicht aus der Verwaltung von Kundenvermögen oder Kundengeldern ergeben (Jahresdurchschnitt der auf Quartalsbasis berechneten Werte).
</t>
  </si>
  <si>
    <t xml:space="preserve">Angepasster Wert relevanter Verbindlichkeiten aus der Verwaltung von Kundenvermögen oder Kundengeldern, der sich aus Derivaten ergibt
</t>
  </si>
  <si>
    <t xml:space="preserve">Abzugsfähiger Gesamtbetrag relevanter Verbindlichkeiten aus der Verwaltung von Kundenvermögen oder Kundengeldern
</t>
  </si>
  <si>
    <t xml:space="preserve">Davon: Verbindlichkeiten aus Derivaten, die sich nicht aus Förderdarlehen ergeben (Jahresdurchschnitt der auf Quartalsbasis berechneten Werte).
</t>
  </si>
  <si>
    <t xml:space="preserve">Angepasster Wert relevanter Verbindlichkeiten aus Förderdarlehen, der sich aus Derivaten ergibt
</t>
  </si>
  <si>
    <t xml:space="preserve">Abzugsfähiger Gesamtbetrag relevanter Verbindlichkeiten aus Förderdarlehen
</t>
  </si>
  <si>
    <t xml:space="preserve">Davon: nicht relevante Verbindlichkeiten, die sich aus Derivaten ergeben (Jahresdurchschnitt der auf Quartalsbasis berechneten Werte).
</t>
  </si>
  <si>
    <t xml:space="preserve">Angepasster Wert relevanter Verbindlichkeiten innerhalb institutsbezogener Sicherungssysteme, der sich aus Derivaten ergibt
</t>
  </si>
  <si>
    <t xml:space="preserve">Angepasster Wert der Summe der relevanten Verbindlichkeiten aus institutsbezogenen Sicherungssystemen
</t>
  </si>
  <si>
    <t xml:space="preserve">Abzugsfähiger Gesamtbetrag von Vermögenswerten und Verbindlichkeiten aus relevanten Verbindlichkeiten aus institutsbezogenen Sicherungssystemen
</t>
  </si>
  <si>
    <t xml:space="preserve">Davon: Verbindlichkeiten aus Derivaten, die nicht gruppenintern sind (Jahresdurchschnitt der auf Quartalsbasis berechneten Werte).
</t>
  </si>
  <si>
    <t xml:space="preserve">Angepasster Wert der relevanten gruppeninternen Verbindlichkeiten aus Derivaten
</t>
  </si>
  <si>
    <t xml:space="preserve">Angepasster Wert der Summe der relevanten gruppeninternen Verbindlichkeiten
</t>
  </si>
  <si>
    <t xml:space="preserve">Abzugsfähiger Gesamtbetrag von Vermögenswerten und Verbindlichkeiten aus relevanten gruppeninternen Verbindlichkeiten
</t>
  </si>
  <si>
    <t xml:space="preserve">a) Geteilt durch die Gesamtrisikoexponierung
</t>
  </si>
  <si>
    <t xml:space="preserve">b) Geteilt durch das harte Kernkapital
</t>
  </si>
  <si>
    <t xml:space="preserve">c) Geteilt durch die Summe der Vermögenswerte
</t>
  </si>
  <si>
    <t>Risikoindikator B.ii) Strukturelle Liquiditätsquote (NSFR)</t>
  </si>
  <si>
    <t>Risikoindikator B.i) Liquiditätsdeckungsquote (LCR)</t>
  </si>
  <si>
    <t>Soweit von der zuständigen NCA die Anwendung von Waivern gestattet wurde, sollten die Institute den Reiter "Read Me" für weitere Anweisungen beachten (relevant für die Felder 4A1, 4A8, 4B1, 4B7, 4C1).</t>
  </si>
  <si>
    <t>Erhielt das Institut früher außerordentliche finanzielle Unterstützung aus öffentlichen Mitteln (und erfüllt es zum Stichtag die drei für dieses Feld festgelegten Bedingungen (siehe Definitions and guidance))?</t>
  </si>
  <si>
    <t>Hat die zuständige Behörde dem Institut auf Einzelebene eine Ausnahme von der Anwendung des Risikoindikators „NSFR“ gewährt?</t>
  </si>
  <si>
    <t>Meldeebene des Risikoindikators „NSFR“</t>
  </si>
  <si>
    <t>NSFR, auf der in Feld 4B8 gewählten Meldeebene</t>
  </si>
  <si>
    <t>SV</t>
  </si>
  <si>
    <t>Die Rechnungslegungsvorschriften für Derivate sind in der Union im Hinblick auf individuelle Konten nicht harmonisiert, und daher könnte es Auswirkungen auf die Höhe der Verbindlichkeiten haben, die bei der Berechnung der Beiträge der einzelnen Institute zu berücksichtigen sind. Infolgedessen sind die Verbindlichkeiten aus Derivaten "neu zu bewerten", indem die Methode zur derivativen Anpassung angewendet wird. In diesem Abschnitt werden die bilanzierten Buchwerte von Verbindlichkeiten aus Derivaten (enthalten in der in Abschnitt A gemeldeten Summe der Verbindlichkeiten) ausgenommen und durch einen Wert ersetzt, der im Einklang mit der Methode zur derivativen Anpassung unter Heranziehung einer Untergrenze berechnet wird.</t>
  </si>
  <si>
    <t>Rechtsverweise für diesen Abschnitt: Artikel 3 und Artikel 5 der Delegierten Verordnung</t>
  </si>
  <si>
    <t>Im Voraus erhobene Beiträge zum einheitlichen Abwicklungsfonds – Meldeformular für den Beitragszeitraum 2023</t>
  </si>
  <si>
    <t>Harte Kernkapitalquote, auf der in Feld 4A9 gewählten Meldeebene</t>
  </si>
  <si>
    <t>Gesamtrisikoexponierung, dividiert durch die Summe der Vermögenswerte, auf der in Feld 4A9 gewählten Meldeebene</t>
  </si>
  <si>
    <t>Gesamtbetrag der gemeldeten Interbankenkredite und -einlagen, auf der in Feld 4C2 gewählten Meldeebene</t>
  </si>
  <si>
    <t>Ja</t>
  </si>
  <si>
    <t>Jah</t>
  </si>
  <si>
    <t>Ναι</t>
  </si>
  <si>
    <t>Sí</t>
  </si>
  <si>
    <t>Kyllä</t>
  </si>
  <si>
    <t>Oui</t>
  </si>
  <si>
    <t>Sì</t>
  </si>
  <si>
    <t>Taip</t>
  </si>
  <si>
    <t>Jā</t>
  </si>
  <si>
    <t>Da</t>
  </si>
  <si>
    <t>Да</t>
  </si>
  <si>
    <t>Sim</t>
  </si>
  <si>
    <t>Áno</t>
  </si>
  <si>
    <t>Nein</t>
  </si>
  <si>
    <t>Ei</t>
  </si>
  <si>
    <t>Όχι</t>
  </si>
  <si>
    <t>No</t>
  </si>
  <si>
    <t>Non</t>
  </si>
  <si>
    <t>Ne</t>
  </si>
  <si>
    <t>Nē</t>
  </si>
  <si>
    <t>Nee</t>
  </si>
  <si>
    <t>Не</t>
  </si>
  <si>
    <t>Nej</t>
  </si>
  <si>
    <t>Não</t>
  </si>
  <si>
    <t>Nie</t>
  </si>
  <si>
    <t>Nicht zutreffend</t>
  </si>
  <si>
    <t>Ei kohaldata</t>
  </si>
  <si>
    <t>Δεν ισχύει</t>
  </si>
  <si>
    <t>No aplicable</t>
  </si>
  <si>
    <t>Ei sovelleta</t>
  </si>
  <si>
    <t>Sans objet</t>
  </si>
  <si>
    <t>Non applicabile</t>
  </si>
  <si>
    <t>Netaikoma</t>
  </si>
  <si>
    <t>Nav piemērojams</t>
  </si>
  <si>
    <t>Niet van toepassing</t>
  </si>
  <si>
    <t>Se ne uporablja</t>
  </si>
  <si>
    <t>Не е приложимо</t>
  </si>
  <si>
    <t>Nije primjenjivo</t>
  </si>
  <si>
    <t>Ej tillämpligt</t>
  </si>
  <si>
    <t>Não aplicável</t>
  </si>
  <si>
    <t>Neuvádza sa</t>
  </si>
  <si>
    <t>Einzelebene</t>
  </si>
  <si>
    <t>Individuaalne</t>
  </si>
  <si>
    <t>Ατομικό</t>
  </si>
  <si>
    <t>Individual</t>
  </si>
  <si>
    <t>Yksittäinen</t>
  </si>
  <si>
    <t>Individuel</t>
  </si>
  <si>
    <t>Individuale</t>
  </si>
  <si>
    <t>Individualus</t>
  </si>
  <si>
    <t>Individuāls</t>
  </si>
  <si>
    <t>Individueel</t>
  </si>
  <si>
    <t>Individualna</t>
  </si>
  <si>
    <t>Индивидуална</t>
  </si>
  <si>
    <t>Pojedinačna</t>
  </si>
  <si>
    <t>Individuell</t>
  </si>
  <si>
    <t>Individuálne</t>
  </si>
  <si>
    <t>Teilkonsolidierte Ebene</t>
  </si>
  <si>
    <t>Allkonsolideeritud</t>
  </si>
  <si>
    <t>Υποενοποιημένο</t>
  </si>
  <si>
    <t>Sub-consolidated</t>
  </si>
  <si>
    <t>Subconsolidado</t>
  </si>
  <si>
    <t>Alakonsolidoitu</t>
  </si>
  <si>
    <t>Sous-consolidé</t>
  </si>
  <si>
    <t>Sub-consolidato</t>
  </si>
  <si>
    <t>Iš dalies konsoliduotas</t>
  </si>
  <si>
    <t>Subkonsolidēts</t>
  </si>
  <si>
    <t>Sub-consolidatieniveau</t>
  </si>
  <si>
    <t>Subkonsolidirana</t>
  </si>
  <si>
    <t>Подконсолидирана</t>
  </si>
  <si>
    <t>Potkonsolidirana</t>
  </si>
  <si>
    <t>Undergrupp</t>
  </si>
  <si>
    <t>Subkonsolidované</t>
  </si>
  <si>
    <t>Konsolidierte Ebene</t>
  </si>
  <si>
    <t>Konsolideeritud</t>
  </si>
  <si>
    <t>Ενοποιημένο</t>
  </si>
  <si>
    <t>Consolidated</t>
  </si>
  <si>
    <t>Consolidado</t>
  </si>
  <si>
    <t>Konsolidoitu</t>
  </si>
  <si>
    <t>Consolidé</t>
  </si>
  <si>
    <t>Consolidato</t>
  </si>
  <si>
    <t>Konsoliduotas</t>
  </si>
  <si>
    <t>Konsolidēts</t>
  </si>
  <si>
    <t>Consolidatieniveau</t>
  </si>
  <si>
    <t>Konsolidirana</t>
  </si>
  <si>
    <t>Консолидирана основа</t>
  </si>
  <si>
    <t>Grupp</t>
  </si>
  <si>
    <t>Konsolidované</t>
  </si>
  <si>
    <t>TRANSLATION</t>
  </si>
  <si>
    <t>Verbindlichkeiten aus allen Derivatkontrakten (ausgenommen Kreditderivate), die gemäß der Methode zur derivativen Anpassung bewertet werden (Jahresdurchschnitt der auf Quartalsbasis berechneten Werte).</t>
  </si>
  <si>
    <t xml:space="preserve">Verbindlichkeiten aus allen Derivatkontrakten (ausgenommen Kreditderivate), die gemäß der Methode zur derivativen Anpassung unter Heranziehung einer Untergrenze bewertet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</si>
</sst>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_);_(&quot;€&quot;* \(#,##0\);_(&quot;€&quot;* &quot;-&quot;_);_(@_)"/>
    <numFmt numFmtId="165" formatCode="_(&quot;€&quot;* #,##0.00_);_(&quot;€&quot;* \(#,##0.00\);_(&quot;€&quot;* &quot;-&quot;??_);_(@_)"/>
    <numFmt numFmtId="166" formatCode="_(* #,##0.00_);_(* \(#,##0.00\);_(* &quot;-&quot;??_);_(@_)"/>
    <numFmt numFmtId="167" formatCode="0.0000"/>
    <numFmt numFmtId="168" formatCode="yyyy\-mm\-dd;@"/>
    <numFmt numFmtId="169" formatCode="#,##0.0000"/>
    <numFmt numFmtId="170" formatCode="_-* #,##0\ _€_-;\-* #,##0\ _€_-;_-* &quot;-&quot;\ _€_-;_-@_-"/>
    <numFmt numFmtId="171" formatCode="_-* #,##0.00\ _€_-;\-* #,##0.00\ _€_-;_-* &quot;-&quot;??\ _€_-;_-@_-"/>
  </numFmts>
  <fonts count="42" x14ac:knownFonts="1">
    <font>
      <sz val="11"/>
      <color theme="1"/>
      <name val="Calibri"/>
      <family val="2"/>
      <scheme val="minor"/>
    </font>
    <font>
      <sz val="10"/>
      <name val="Arial"/>
      <family val="2"/>
    </font>
    <font>
      <b/>
      <sz val="18"/>
      <color indexed="9"/>
      <name val="Calibri"/>
      <family val="2"/>
    </font>
    <font>
      <sz val="12"/>
      <name val="Calibri"/>
      <family val="2"/>
    </font>
    <font>
      <i/>
      <sz val="12"/>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12"/>
      <color rgb="FFFF0000"/>
      <name val="Calibri"/>
      <family val="2"/>
      <scheme val="minor"/>
    </font>
    <font>
      <sz val="10"/>
      <color theme="1"/>
      <name val="Calibri"/>
      <family val="2"/>
      <scheme val="minor"/>
    </font>
    <font>
      <i/>
      <sz val="11"/>
      <color theme="1"/>
      <name val="Calibri"/>
      <family val="2"/>
      <scheme val="minor"/>
    </font>
    <font>
      <sz val="1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8"/>
      <color theme="0"/>
      <name val="Calibri"/>
      <family val="2"/>
      <scheme val="minor"/>
    </font>
    <font>
      <b/>
      <i/>
      <sz val="14"/>
      <color theme="1"/>
      <name val="Calibri"/>
      <family val="2"/>
      <scheme val="minor"/>
    </font>
    <font>
      <i/>
      <sz val="12"/>
      <name val="Calibri"/>
      <family val="2"/>
      <scheme val="minor"/>
    </font>
    <font>
      <b/>
      <sz val="11"/>
      <color rgb="FFFF0000"/>
      <name val="Calibri"/>
      <family val="2"/>
      <scheme val="minor"/>
    </font>
    <font>
      <sz val="10"/>
      <name val="Calibri"/>
      <family val="2"/>
      <scheme val="minor"/>
    </font>
    <font>
      <i/>
      <sz val="12"/>
      <color theme="1"/>
      <name val="Calibri"/>
      <family val="2"/>
      <scheme val="minor"/>
    </font>
    <font>
      <sz val="11"/>
      <color theme="10"/>
      <name val="Calibri"/>
      <family val="2"/>
      <scheme val="minor"/>
    </font>
    <font>
      <b/>
      <sz val="10"/>
      <color theme="1"/>
      <name val="Calibri"/>
      <family val="2"/>
      <scheme val="minor"/>
    </font>
    <font>
      <b/>
      <sz val="14"/>
      <name val="Calibri"/>
      <family val="2"/>
      <scheme val="minor"/>
    </font>
    <font>
      <i/>
      <sz val="20"/>
      <color theme="0"/>
      <name val="Calibri"/>
      <family val="2"/>
    </font>
    <font>
      <i/>
      <sz val="20"/>
      <color theme="0"/>
      <name val="Calibri"/>
      <family val="2"/>
      <scheme val="minor"/>
    </font>
    <font>
      <u/>
      <sz val="12"/>
      <color theme="10"/>
      <name val="Calibri"/>
      <family val="2"/>
      <scheme val="minor"/>
    </font>
    <font>
      <b/>
      <sz val="11"/>
      <name val="Calibri"/>
      <family val="2"/>
      <scheme val="minor"/>
    </font>
    <font>
      <sz val="10"/>
      <color theme="1"/>
      <name val="Arial"/>
      <family val="2"/>
    </font>
    <font>
      <sz val="12"/>
      <color theme="1"/>
      <name val="Arial Narrow"/>
      <family val="2"/>
    </font>
    <font>
      <b/>
      <sz val="18"/>
      <color indexed="9"/>
      <name val="Calibri"/>
      <family val="2"/>
      <scheme val="minor"/>
    </font>
    <font>
      <i/>
      <sz val="10"/>
      <name val="Calibri"/>
      <family val="2"/>
      <scheme val="minor"/>
    </font>
    <font>
      <sz val="10"/>
      <color rgb="FF000000"/>
      <name val="Arial"/>
      <family val="2"/>
    </font>
    <font>
      <i/>
      <sz val="12"/>
      <color theme="0"/>
      <name val="Calibri"/>
      <family val="2"/>
      <scheme val="minor"/>
    </font>
    <font>
      <sz val="10"/>
      <color theme="1"/>
      <name val="Times New Roman"/>
      <family val="1"/>
    </font>
    <font>
      <b/>
      <sz val="10"/>
      <color theme="1"/>
      <name val="Times New Roman"/>
      <family val="1"/>
    </font>
    <font>
      <sz val="12"/>
      <color rgb="FF0563C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5" tint="0.3999450666829432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rgb="FFFFFFCC"/>
        <bgColor indexed="64"/>
      </patternFill>
    </fill>
    <fill>
      <patternFill patternType="solid">
        <fgColor rgb="FFFFFFFF"/>
        <bgColor indexed="64"/>
      </patternFill>
    </fill>
    <fill>
      <patternFill patternType="solid">
        <fgColor rgb="FFFFFF00"/>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rgb="FF0070C0"/>
      </top>
      <bottom style="medium">
        <color rgb="FF0070C0"/>
      </bottom>
      <diagonal/>
    </border>
    <border>
      <left style="medium">
        <color rgb="FF0070C0"/>
      </left>
      <right style="thin">
        <color indexed="64"/>
      </right>
      <top style="medium">
        <color rgb="FF0070C0"/>
      </top>
      <bottom style="medium">
        <color rgb="FF0070C0"/>
      </bottom>
      <diagonal/>
    </border>
    <border>
      <left/>
      <right style="thin">
        <color indexed="64"/>
      </right>
      <top style="medium">
        <color rgb="FF0070C0"/>
      </top>
      <bottom style="medium">
        <color rgb="FF0070C0"/>
      </bottom>
      <diagonal/>
    </border>
    <border>
      <left/>
      <right/>
      <top/>
      <bottom style="thick">
        <color rgb="FF0070C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right style="medium">
        <color theme="8"/>
      </right>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indexed="64"/>
      </left>
      <right/>
      <top style="medium">
        <color rgb="FF0070C0"/>
      </top>
      <bottom style="medium">
        <color rgb="FF0070C0"/>
      </bottom>
      <diagonal/>
    </border>
    <border>
      <left/>
      <right/>
      <top style="thin">
        <color indexed="64"/>
      </top>
      <bottom/>
      <diagonal/>
    </border>
    <border>
      <left style="medium">
        <color theme="8"/>
      </left>
      <right style="medium">
        <color theme="8"/>
      </right>
      <top style="medium">
        <color theme="8"/>
      </top>
      <bottom style="medium">
        <color theme="8"/>
      </bottom>
      <diagonal/>
    </border>
    <border>
      <left style="thin">
        <color indexed="64"/>
      </left>
      <right style="medium">
        <color rgb="FF0563C1"/>
      </right>
      <top style="medium">
        <color theme="8"/>
      </top>
      <bottom style="medium">
        <color theme="8"/>
      </bottom>
      <diagonal/>
    </border>
  </borders>
  <cellStyleXfs count="271">
    <xf numFmtId="0" fontId="0" fillId="0" borderId="0"/>
    <xf numFmtId="0" fontId="8" fillId="0" borderId="0" applyNumberFormat="0" applyFill="0" applyBorder="0" applyAlignment="0" applyProtection="0"/>
    <xf numFmtId="0" fontId="1" fillId="0" borderId="0"/>
    <xf numFmtId="9" fontId="5" fillId="0" borderId="0" applyFont="0" applyFill="0" applyBorder="0" applyAlignment="0" applyProtection="0"/>
    <xf numFmtId="49" fontId="1" fillId="3" borderId="1" applyFont="0">
      <alignment vertical="center"/>
    </xf>
    <xf numFmtId="9" fontId="5"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171" fontId="33" fillId="0" borderId="0" applyFont="0" applyFill="0" applyBorder="0" applyAlignment="0" applyProtection="0"/>
    <xf numFmtId="170" fontId="33" fillId="0" borderId="0" applyFont="0" applyFill="0" applyBorder="0" applyAlignment="0" applyProtection="0"/>
    <xf numFmtId="0" fontId="8" fillId="0" borderId="0" applyNumberFormat="0" applyFill="0" applyBorder="0" applyAlignment="0" applyProtection="0"/>
    <xf numFmtId="0" fontId="34" fillId="0" borderId="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0" fontId="5" fillId="0" borderId="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71"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6" fontId="5" fillId="0" borderId="0" applyFont="0" applyFill="0" applyBorder="0" applyAlignment="0" applyProtection="0"/>
    <xf numFmtId="0" fontId="37" fillId="0" borderId="0"/>
  </cellStyleXfs>
  <cellXfs count="290">
    <xf numFmtId="0" fontId="0" fillId="0" borderId="0" xfId="0"/>
    <xf numFmtId="0" fontId="0" fillId="0" borderId="0" xfId="0" applyFont="1"/>
    <xf numFmtId="0" fontId="0" fillId="0" borderId="0" xfId="0" applyFont="1" applyFill="1"/>
    <xf numFmtId="0" fontId="0" fillId="0" borderId="0" xfId="0" applyFont="1" applyBorder="1"/>
    <xf numFmtId="0" fontId="0" fillId="0" borderId="0" xfId="0" applyFont="1" applyFill="1" applyAlignment="1">
      <alignment horizontal="left" vertical="top" wrapText="1"/>
    </xf>
    <xf numFmtId="0" fontId="0" fillId="0" borderId="0" xfId="0" applyFont="1" applyAlignment="1">
      <alignment vertical="top"/>
    </xf>
    <xf numFmtId="0" fontId="0" fillId="0" borderId="0" xfId="0" applyFont="1" applyFill="1" applyBorder="1"/>
    <xf numFmtId="0" fontId="0" fillId="0" borderId="0" xfId="0" applyFont="1" applyFill="1" applyBorder="1" applyAlignment="1">
      <alignment vertical="top"/>
    </xf>
    <xf numFmtId="0" fontId="11" fillId="0" borderId="0" xfId="0" applyFont="1" applyBorder="1" applyAlignment="1"/>
    <xf numFmtId="0" fontId="0" fillId="0" borderId="0" xfId="0" applyFont="1" applyFill="1" applyBorder="1" applyAlignment="1">
      <alignment horizontal="left"/>
    </xf>
    <xf numFmtId="0" fontId="0" fillId="0" borderId="0" xfId="0" applyFont="1" applyAlignment="1">
      <alignment horizontal="left"/>
    </xf>
    <xf numFmtId="0" fontId="6" fillId="0" borderId="0" xfId="0" applyFont="1" applyFill="1" applyAlignment="1">
      <alignment horizontal="left" vertical="top" wrapText="1"/>
    </xf>
    <xf numFmtId="0" fontId="9" fillId="0" borderId="0" xfId="0" applyFont="1" applyFill="1" applyAlignment="1">
      <alignment horizontal="left" vertical="top" wrapText="1"/>
    </xf>
    <xf numFmtId="0" fontId="7" fillId="0" borderId="0" xfId="0" applyFont="1" applyFill="1" applyAlignment="1">
      <alignment horizontal="left" vertical="top" wrapText="1"/>
    </xf>
    <xf numFmtId="0" fontId="13" fillId="0" borderId="0" xfId="0" applyFont="1" applyAlignment="1">
      <alignment horizontal="left" vertical="top"/>
    </xf>
    <xf numFmtId="1" fontId="0" fillId="0" borderId="0" xfId="0" applyNumberFormat="1" applyFont="1" applyFill="1" applyBorder="1" applyAlignment="1">
      <alignment horizontal="left" vertical="top"/>
    </xf>
    <xf numFmtId="0" fontId="0" fillId="0" borderId="0" xfId="0" applyFont="1" applyAlignment="1">
      <alignment horizontal="left" indent="1"/>
    </xf>
    <xf numFmtId="0" fontId="0" fillId="0" borderId="0" xfId="0" applyFont="1" applyAlignment="1">
      <alignment horizontal="left" vertical="top" indent="1"/>
    </xf>
    <xf numFmtId="0" fontId="14" fillId="2" borderId="0" xfId="0" applyFont="1" applyFill="1" applyBorder="1" applyAlignment="1" applyProtection="1">
      <alignment horizontal="left" vertical="top" indent="1"/>
    </xf>
    <xf numFmtId="0" fontId="14" fillId="2" borderId="0" xfId="0" applyFont="1" applyFill="1" applyBorder="1" applyAlignment="1" applyProtection="1">
      <alignment horizontal="left" vertical="top" wrapText="1" indent="1"/>
    </xf>
    <xf numFmtId="0" fontId="14" fillId="0" borderId="0" xfId="0" applyFont="1" applyFill="1" applyBorder="1" applyAlignment="1" applyProtection="1">
      <alignment horizontal="left" vertical="top" indent="1"/>
    </xf>
    <xf numFmtId="0" fontId="15" fillId="0" borderId="0" xfId="0" applyFont="1" applyFill="1" applyAlignment="1">
      <alignment horizontal="left"/>
    </xf>
    <xf numFmtId="0" fontId="0" fillId="0" borderId="0" xfId="0" applyFont="1" applyFill="1" applyAlignment="1">
      <alignment horizontal="left" indent="1"/>
    </xf>
    <xf numFmtId="0" fontId="14" fillId="2" borderId="0" xfId="0" applyFont="1" applyFill="1" applyBorder="1" applyAlignment="1" applyProtection="1">
      <alignment horizontal="left" vertical="top" indent="3"/>
    </xf>
    <xf numFmtId="0" fontId="0" fillId="0" borderId="0" xfId="0" applyFont="1" applyAlignment="1">
      <alignment horizontal="left" vertical="top"/>
    </xf>
    <xf numFmtId="0" fontId="14" fillId="0" borderId="0" xfId="0" applyFont="1" applyFill="1" applyBorder="1" applyAlignment="1" applyProtection="1">
      <alignment horizontal="left" vertical="top" wrapText="1" indent="1"/>
    </xf>
    <xf numFmtId="0" fontId="14" fillId="2" borderId="0" xfId="0" applyFont="1" applyFill="1" applyBorder="1" applyAlignment="1" applyProtection="1">
      <alignment horizontal="center" vertical="top"/>
    </xf>
    <xf numFmtId="0" fontId="0" fillId="0" borderId="0" xfId="0" applyFont="1" applyAlignment="1">
      <alignment horizontal="left" vertical="top" wrapText="1"/>
    </xf>
    <xf numFmtId="0" fontId="16" fillId="0" borderId="0" xfId="0" applyFont="1"/>
    <xf numFmtId="0" fontId="17" fillId="0" borderId="0" xfId="0" applyFont="1" applyAlignment="1">
      <alignment horizontal="left"/>
    </xf>
    <xf numFmtId="0" fontId="19" fillId="2" borderId="1" xfId="0" applyFont="1" applyFill="1" applyBorder="1" applyAlignment="1" applyProtection="1">
      <alignment horizontal="left" vertical="top" indent="1"/>
    </xf>
    <xf numFmtId="0" fontId="16" fillId="0" borderId="0" xfId="0" applyFont="1" applyAlignment="1">
      <alignment horizontal="left" indent="1"/>
    </xf>
    <xf numFmtId="0" fontId="16" fillId="0" borderId="0" xfId="0" applyFont="1" applyAlignment="1">
      <alignment horizontal="left"/>
    </xf>
    <xf numFmtId="0" fontId="19" fillId="2" borderId="0" xfId="0" applyFont="1" applyFill="1" applyBorder="1" applyAlignment="1" applyProtection="1">
      <alignment horizontal="left" vertical="top" wrapText="1" indent="3"/>
    </xf>
    <xf numFmtId="0" fontId="19" fillId="0" borderId="0" xfId="0" applyFont="1" applyFill="1" applyBorder="1" applyAlignment="1" applyProtection="1">
      <alignment horizontal="left" vertical="top" indent="1"/>
    </xf>
    <xf numFmtId="0" fontId="19" fillId="2" borderId="0" xfId="0" applyFont="1" applyFill="1" applyBorder="1" applyAlignment="1" applyProtection="1">
      <alignment horizontal="left" vertical="top" wrapText="1" indent="1"/>
    </xf>
    <xf numFmtId="0" fontId="0" fillId="0" borderId="0" xfId="0" applyFont="1" applyFill="1" applyAlignment="1">
      <alignment horizontal="left"/>
    </xf>
    <xf numFmtId="0" fontId="16" fillId="0" borderId="0" xfId="0" applyFont="1" applyFill="1" applyAlignment="1">
      <alignment horizontal="left"/>
    </xf>
    <xf numFmtId="0" fontId="19" fillId="0" borderId="0" xfId="0" applyFont="1" applyFill="1" applyBorder="1" applyAlignment="1" applyProtection="1">
      <alignment horizontal="left" vertical="top" wrapText="1"/>
    </xf>
    <xf numFmtId="0" fontId="16" fillId="0" borderId="0" xfId="0" applyFont="1" applyAlignment="1">
      <alignment horizontal="left" vertical="top" wrapText="1"/>
    </xf>
    <xf numFmtId="0" fontId="19" fillId="2" borderId="2" xfId="0" applyFont="1" applyFill="1" applyBorder="1" applyAlignment="1" applyProtection="1">
      <alignment horizontal="left" vertical="top" wrapText="1" indent="3"/>
    </xf>
    <xf numFmtId="0" fontId="19" fillId="0" borderId="1" xfId="0" applyFont="1" applyFill="1" applyBorder="1" applyAlignment="1" applyProtection="1">
      <alignment horizontal="left" vertical="top" indent="1"/>
    </xf>
    <xf numFmtId="0" fontId="19" fillId="0" borderId="2" xfId="0" applyFont="1" applyFill="1" applyBorder="1" applyAlignment="1" applyProtection="1">
      <alignment horizontal="left" vertical="top" indent="1"/>
    </xf>
    <xf numFmtId="0" fontId="15" fillId="7" borderId="0" xfId="0" applyFont="1" applyFill="1" applyAlignment="1">
      <alignment horizontal="left"/>
    </xf>
    <xf numFmtId="0" fontId="0" fillId="7" borderId="0" xfId="0" applyFont="1" applyFill="1" applyAlignment="1">
      <alignment horizontal="left"/>
    </xf>
    <xf numFmtId="0" fontId="0" fillId="7" borderId="0" xfId="0" applyFont="1" applyFill="1"/>
    <xf numFmtId="0" fontId="13" fillId="0" borderId="0" xfId="0" applyFont="1" applyFill="1" applyBorder="1"/>
    <xf numFmtId="0" fontId="21" fillId="7" borderId="0" xfId="0" applyFont="1" applyFill="1" applyAlignment="1">
      <alignment horizontal="left"/>
    </xf>
    <xf numFmtId="0" fontId="13" fillId="7" borderId="0" xfId="0" applyFont="1" applyFill="1"/>
    <xf numFmtId="0" fontId="13" fillId="0" borderId="0" xfId="0" applyFont="1"/>
    <xf numFmtId="0" fontId="22" fillId="0" borderId="0" xfId="0" applyFont="1" applyAlignment="1">
      <alignment horizontal="left" vertical="top"/>
    </xf>
    <xf numFmtId="0" fontId="23" fillId="0" borderId="0" xfId="0" applyFont="1" applyAlignment="1">
      <alignment horizontal="left" vertical="top"/>
    </xf>
    <xf numFmtId="0" fontId="19" fillId="2" borderId="4" xfId="0" applyFont="1" applyFill="1" applyBorder="1" applyAlignment="1" applyProtection="1">
      <alignment horizontal="left" vertical="top" wrapText="1" indent="3"/>
    </xf>
    <xf numFmtId="0" fontId="19" fillId="0" borderId="0" xfId="0" applyFont="1" applyFill="1" applyBorder="1" applyAlignment="1" applyProtection="1">
      <alignment horizontal="left" vertical="top" wrapText="1" indent="1"/>
    </xf>
    <xf numFmtId="0" fontId="18" fillId="0" borderId="0" xfId="0" applyFont="1" applyAlignment="1">
      <alignment horizontal="left"/>
    </xf>
    <xf numFmtId="0" fontId="19" fillId="0" borderId="0" xfId="0" applyFont="1" applyAlignment="1">
      <alignment horizontal="left" vertical="top"/>
    </xf>
    <xf numFmtId="0" fontId="16" fillId="0" borderId="0" xfId="0" applyFont="1" applyAlignment="1">
      <alignment horizontal="left" vertical="top"/>
    </xf>
    <xf numFmtId="0" fontId="0" fillId="0" borderId="0" xfId="0" applyNumberFormat="1" applyFont="1"/>
    <xf numFmtId="0" fontId="17" fillId="0" borderId="0" xfId="0" applyFont="1" applyAlignment="1"/>
    <xf numFmtId="0" fontId="19" fillId="2" borderId="2" xfId="0" applyFont="1" applyFill="1" applyBorder="1" applyAlignment="1" applyProtection="1">
      <alignment horizontal="left" vertical="top" indent="1"/>
    </xf>
    <xf numFmtId="0" fontId="19" fillId="2" borderId="2" xfId="0" applyFont="1" applyFill="1" applyBorder="1" applyAlignment="1" applyProtection="1">
      <alignment horizontal="left" vertical="top" wrapText="1" indent="1"/>
    </xf>
    <xf numFmtId="1" fontId="12" fillId="0" borderId="2" xfId="0" applyNumberFormat="1" applyFont="1" applyFill="1" applyBorder="1" applyAlignment="1">
      <alignment horizontal="left" vertical="top"/>
    </xf>
    <xf numFmtId="49" fontId="12" fillId="0" borderId="1" xfId="0" applyNumberFormat="1" applyFont="1" applyFill="1" applyBorder="1" applyAlignment="1">
      <alignment horizontal="left" vertical="top"/>
    </xf>
    <xf numFmtId="1" fontId="24" fillId="0" borderId="1" xfId="0" applyNumberFormat="1" applyFont="1" applyFill="1" applyBorder="1" applyAlignment="1">
      <alignment horizontal="left" vertical="top"/>
    </xf>
    <xf numFmtId="49" fontId="24" fillId="0" borderId="1" xfId="0" applyNumberFormat="1" applyFont="1" applyFill="1" applyBorder="1" applyAlignment="1">
      <alignment horizontal="left" vertical="top"/>
    </xf>
    <xf numFmtId="1" fontId="24" fillId="0" borderId="1" xfId="0" quotePrefix="1" applyNumberFormat="1" applyFont="1" applyFill="1" applyBorder="1" applyAlignment="1">
      <alignment horizontal="left" vertical="top"/>
    </xf>
    <xf numFmtId="167" fontId="19" fillId="2" borderId="1" xfId="0" applyNumberFormat="1" applyFont="1" applyFill="1" applyBorder="1" applyAlignment="1" applyProtection="1">
      <alignment horizontal="left" vertical="top" indent="1"/>
    </xf>
    <xf numFmtId="0" fontId="25" fillId="0" borderId="0" xfId="0" applyFont="1" applyAlignment="1">
      <alignment horizontal="left" vertical="top"/>
    </xf>
    <xf numFmtId="0" fontId="16" fillId="0" borderId="0" xfId="0" applyFont="1" applyBorder="1" applyAlignment="1">
      <alignment horizontal="left" vertical="top" wrapText="1"/>
    </xf>
    <xf numFmtId="0" fontId="26" fillId="0" borderId="0" xfId="1" applyFont="1" applyAlignment="1">
      <alignment horizontal="left"/>
    </xf>
    <xf numFmtId="1" fontId="27" fillId="0" borderId="8" xfId="0" applyNumberFormat="1" applyFont="1" applyFill="1" applyBorder="1" applyAlignment="1">
      <alignment horizontal="left" vertical="top"/>
    </xf>
    <xf numFmtId="49" fontId="27" fillId="0" borderId="8" xfId="0" applyNumberFormat="1" applyFont="1" applyFill="1" applyBorder="1" applyAlignment="1">
      <alignment horizontal="left" vertical="top"/>
    </xf>
    <xf numFmtId="1" fontId="24" fillId="0" borderId="2" xfId="0" quotePrefix="1" applyNumberFormat="1" applyFont="1" applyFill="1" applyBorder="1" applyAlignment="1">
      <alignment horizontal="left" vertical="top"/>
    </xf>
    <xf numFmtId="0" fontId="19" fillId="0" borderId="7" xfId="0" applyFont="1" applyFill="1" applyBorder="1" applyAlignment="1" applyProtection="1">
      <alignment horizontal="left" vertical="top" indent="1"/>
    </xf>
    <xf numFmtId="167" fontId="19" fillId="0" borderId="1" xfId="0" applyNumberFormat="1" applyFont="1" applyFill="1" applyBorder="1" applyAlignment="1" applyProtection="1">
      <alignment horizontal="left" vertical="top" indent="1"/>
    </xf>
    <xf numFmtId="0" fontId="25" fillId="0" borderId="0" xfId="0" applyFont="1" applyAlignment="1">
      <alignment vertical="top"/>
    </xf>
    <xf numFmtId="0" fontId="25" fillId="0" borderId="0" xfId="0" applyFont="1" applyAlignment="1">
      <alignment horizontal="left"/>
    </xf>
    <xf numFmtId="0" fontId="16" fillId="0" borderId="0" xfId="0" applyFont="1" applyFill="1" applyAlignment="1">
      <alignment horizontal="right"/>
    </xf>
    <xf numFmtId="1" fontId="12" fillId="0" borderId="1" xfId="0" applyNumberFormat="1" applyFont="1" applyFill="1" applyBorder="1" applyAlignment="1">
      <alignment horizontal="left" vertical="top"/>
    </xf>
    <xf numFmtId="0" fontId="11" fillId="0" borderId="0" xfId="0" applyFont="1" applyAlignment="1">
      <alignment horizontal="left" vertical="top"/>
    </xf>
    <xf numFmtId="0" fontId="6" fillId="0" borderId="0" xfId="0" applyFont="1" applyFill="1"/>
    <xf numFmtId="0" fontId="16" fillId="2" borderId="1" xfId="0" applyFont="1" applyFill="1" applyBorder="1" applyAlignment="1" applyProtection="1">
      <alignment horizontal="left" vertical="top" wrapText="1" indent="1"/>
    </xf>
    <xf numFmtId="0" fontId="12" fillId="0" borderId="0" xfId="0" applyFont="1" applyFill="1" applyBorder="1" applyAlignment="1" applyProtection="1">
      <alignment horizontal="left" vertical="top" wrapText="1"/>
    </xf>
    <xf numFmtId="0" fontId="6" fillId="0" borderId="0" xfId="0" applyFont="1" applyAlignment="1" applyProtection="1">
      <alignment horizontal="left" vertical="top" wrapText="1"/>
    </xf>
    <xf numFmtId="0" fontId="0" fillId="0" borderId="0" xfId="0" applyFont="1" applyAlignment="1" applyProtection="1">
      <alignment horizontal="left" vertical="top" wrapText="1"/>
    </xf>
    <xf numFmtId="0" fontId="6" fillId="0" borderId="0" xfId="0" applyFont="1" applyFill="1" applyAlignment="1" applyProtection="1">
      <alignment horizontal="left" vertical="top" wrapText="1"/>
    </xf>
    <xf numFmtId="0" fontId="20" fillId="0" borderId="0" xfId="0" applyFont="1" applyFill="1" applyAlignment="1" applyProtection="1">
      <alignment horizontal="left" vertical="top" wrapText="1"/>
    </xf>
    <xf numFmtId="0" fontId="0" fillId="0" borderId="0" xfId="0" applyFont="1" applyFill="1" applyAlignment="1" applyProtection="1">
      <alignment horizontal="left" vertical="top" wrapText="1"/>
    </xf>
    <xf numFmtId="0" fontId="6" fillId="0" borderId="0" xfId="0" applyFont="1" applyFill="1" applyBorder="1" applyAlignment="1" applyProtection="1">
      <alignment horizontal="left" vertical="top" wrapText="1"/>
    </xf>
    <xf numFmtId="0" fontId="7" fillId="0" borderId="0" xfId="0" applyFont="1" applyFill="1" applyAlignment="1" applyProtection="1">
      <alignment horizontal="left" vertical="top" wrapText="1"/>
    </xf>
    <xf numFmtId="0" fontId="17" fillId="5" borderId="1" xfId="0" applyFont="1" applyFill="1" applyBorder="1" applyAlignment="1" applyProtection="1">
      <alignment horizontal="left" vertical="top" wrapText="1"/>
    </xf>
    <xf numFmtId="0" fontId="17" fillId="5" borderId="1" xfId="0" applyFont="1" applyFill="1" applyBorder="1" applyAlignment="1" applyProtection="1">
      <alignment horizontal="left" vertical="top" wrapText="1" indent="1"/>
    </xf>
    <xf numFmtId="0" fontId="9" fillId="0" borderId="0" xfId="0" applyFont="1" applyFill="1" applyAlignment="1" applyProtection="1">
      <alignment horizontal="left" vertical="top" wrapText="1"/>
    </xf>
    <xf numFmtId="0" fontId="12" fillId="0" borderId="1" xfId="0" applyFont="1" applyBorder="1" applyAlignment="1" applyProtection="1">
      <alignment horizontal="left" vertical="top" wrapText="1"/>
    </xf>
    <xf numFmtId="0" fontId="16" fillId="0" borderId="0" xfId="0" applyNumberFormat="1" applyFont="1" applyFill="1" applyBorder="1" applyAlignment="1" applyProtection="1">
      <alignment horizontal="left" vertical="top" wrapText="1" indent="1"/>
    </xf>
    <xf numFmtId="0" fontId="15" fillId="0" borderId="0" xfId="0" applyFont="1" applyFill="1" applyAlignment="1" applyProtection="1">
      <alignment horizontal="left" vertical="top" wrapText="1"/>
    </xf>
    <xf numFmtId="0" fontId="0" fillId="0" borderId="0" xfId="0" applyProtection="1"/>
    <xf numFmtId="0" fontId="14" fillId="0" borderId="0" xfId="0" applyFont="1" applyFill="1" applyAlignment="1" applyProtection="1">
      <alignment horizontal="left" vertical="top" wrapText="1"/>
    </xf>
    <xf numFmtId="49" fontId="19" fillId="0" borderId="0" xfId="0" applyNumberFormat="1" applyFont="1" applyFill="1" applyBorder="1" applyAlignment="1" applyProtection="1">
      <alignment horizontal="left" vertical="top" wrapText="1" indent="1"/>
    </xf>
    <xf numFmtId="49" fontId="12" fillId="0" borderId="1" xfId="0" applyNumberFormat="1" applyFont="1" applyBorder="1" applyAlignment="1" applyProtection="1">
      <alignment horizontal="left" vertical="top" wrapText="1"/>
    </xf>
    <xf numFmtId="49" fontId="19" fillId="6" borderId="1" xfId="0" applyNumberFormat="1" applyFont="1" applyFill="1" applyBorder="1" applyAlignment="1" applyProtection="1">
      <alignment horizontal="left" vertical="top" indent="1"/>
      <protection locked="0"/>
    </xf>
    <xf numFmtId="0" fontId="19" fillId="6" borderId="1" xfId="0" applyFont="1" applyFill="1" applyBorder="1" applyAlignment="1" applyProtection="1">
      <alignment horizontal="left" vertical="top" wrapText="1" indent="1"/>
      <protection locked="0"/>
    </xf>
    <xf numFmtId="0" fontId="19" fillId="2" borderId="1" xfId="0" applyFont="1" applyFill="1" applyBorder="1" applyAlignment="1" applyProtection="1">
      <alignment horizontal="left" vertical="top" wrapText="1" indent="4"/>
    </xf>
    <xf numFmtId="0" fontId="16" fillId="0" borderId="0" xfId="0" applyFont="1" applyFill="1" applyBorder="1" applyAlignment="1">
      <alignment horizontal="left"/>
    </xf>
    <xf numFmtId="0" fontId="31" fillId="0" borderId="0" xfId="1" applyFont="1" applyAlignment="1">
      <alignment horizontal="left"/>
    </xf>
    <xf numFmtId="0" fontId="31" fillId="0" borderId="0" xfId="1" applyFont="1"/>
    <xf numFmtId="0" fontId="17" fillId="7" borderId="0" xfId="0" applyFont="1" applyFill="1" applyAlignment="1">
      <alignment horizontal="left"/>
    </xf>
    <xf numFmtId="0" fontId="16" fillId="7" borderId="0" xfId="0" applyFont="1" applyFill="1" applyAlignment="1">
      <alignment horizontal="left"/>
    </xf>
    <xf numFmtId="0" fontId="17" fillId="0" borderId="0" xfId="0" applyFont="1" applyFill="1" applyAlignment="1">
      <alignment horizontal="left"/>
    </xf>
    <xf numFmtId="0" fontId="16" fillId="0" borderId="0" xfId="0" applyFont="1" applyFill="1" applyAlignment="1">
      <alignment horizontal="left" indent="1"/>
    </xf>
    <xf numFmtId="0" fontId="17" fillId="0" borderId="0" xfId="0" applyFont="1" applyAlignment="1">
      <alignment horizontal="left" wrapText="1"/>
    </xf>
    <xf numFmtId="0" fontId="19" fillId="0" borderId="0" xfId="0" applyFont="1" applyFill="1" applyBorder="1" applyAlignment="1" applyProtection="1">
      <alignment horizontal="left" vertical="top"/>
    </xf>
    <xf numFmtId="0" fontId="19" fillId="2" borderId="0" xfId="0" applyFont="1" applyFill="1" applyBorder="1" applyAlignment="1" applyProtection="1">
      <alignment horizontal="left" vertical="top"/>
    </xf>
    <xf numFmtId="167" fontId="19" fillId="0" borderId="0" xfId="0" applyNumberFormat="1" applyFont="1" applyFill="1" applyBorder="1" applyAlignment="1" applyProtection="1">
      <alignment horizontal="left" vertical="top"/>
    </xf>
    <xf numFmtId="0" fontId="10" fillId="0" borderId="0" xfId="0" applyFont="1"/>
    <xf numFmtId="0" fontId="32" fillId="0" borderId="0" xfId="0" applyFont="1" applyFill="1" applyAlignment="1">
      <alignment horizontal="left" vertical="top" wrapText="1"/>
    </xf>
    <xf numFmtId="0" fontId="14" fillId="0" borderId="0" xfId="0" applyFont="1" applyFill="1" applyBorder="1" applyAlignment="1">
      <alignment vertical="top"/>
    </xf>
    <xf numFmtId="1" fontId="24" fillId="0" borderId="4" xfId="0" applyNumberFormat="1" applyFont="1" applyFill="1" applyBorder="1" applyAlignment="1">
      <alignment horizontal="left" vertical="top"/>
    </xf>
    <xf numFmtId="49" fontId="19" fillId="6" borderId="3" xfId="0" applyNumberFormat="1" applyFont="1" applyFill="1" applyBorder="1" applyAlignment="1" applyProtection="1">
      <alignment horizontal="left" vertical="top" wrapText="1" indent="1"/>
      <protection locked="0"/>
    </xf>
    <xf numFmtId="0" fontId="19" fillId="10" borderId="1" xfId="0" applyFont="1" applyFill="1" applyBorder="1" applyAlignment="1" applyProtection="1">
      <alignment horizontal="left" vertical="top" wrapText="1" indent="1"/>
    </xf>
    <xf numFmtId="1" fontId="19" fillId="0" borderId="0" xfId="0" applyNumberFormat="1" applyFont="1" applyFill="1" applyBorder="1" applyAlignment="1">
      <alignment horizontal="left" vertical="top"/>
    </xf>
    <xf numFmtId="0" fontId="14" fillId="0" borderId="0" xfId="0" applyFont="1" applyFill="1" applyBorder="1"/>
    <xf numFmtId="0" fontId="19" fillId="0" borderId="0" xfId="0" applyFont="1" applyAlignment="1">
      <alignment horizontal="left"/>
    </xf>
    <xf numFmtId="0" fontId="19" fillId="0" borderId="0" xfId="0" applyFont="1" applyAlignment="1">
      <alignment horizontal="left" indent="1"/>
    </xf>
    <xf numFmtId="0" fontId="19" fillId="0" borderId="0" xfId="0" applyFont="1"/>
    <xf numFmtId="167" fontId="19" fillId="0" borderId="0" xfId="0" applyNumberFormat="1" applyFont="1" applyFill="1" applyBorder="1" applyAlignment="1" applyProtection="1">
      <alignment horizontal="left" vertical="top" indent="1"/>
    </xf>
    <xf numFmtId="0" fontId="19" fillId="0" borderId="0" xfId="0" applyFont="1" applyFill="1" applyBorder="1" applyAlignment="1">
      <alignment horizontal="left"/>
    </xf>
    <xf numFmtId="0" fontId="19" fillId="0" borderId="0" xfId="0" applyFont="1" applyFill="1" applyBorder="1" applyAlignment="1">
      <alignment horizontal="left" indent="1"/>
    </xf>
    <xf numFmtId="0" fontId="18" fillId="7" borderId="0" xfId="0" applyFont="1" applyFill="1" applyAlignment="1">
      <alignment horizontal="left" vertical="top"/>
    </xf>
    <xf numFmtId="0" fontId="19" fillId="7" borderId="0" xfId="0" applyFont="1" applyFill="1" applyAlignment="1">
      <alignment horizontal="left"/>
    </xf>
    <xf numFmtId="0" fontId="18" fillId="0" borderId="0" xfId="0" applyFont="1" applyFill="1" applyAlignment="1">
      <alignment horizontal="left"/>
    </xf>
    <xf numFmtId="0" fontId="19" fillId="0" borderId="0" xfId="0" applyFont="1" applyFill="1" applyAlignment="1">
      <alignment horizontal="left"/>
    </xf>
    <xf numFmtId="0" fontId="19" fillId="0" borderId="0" xfId="0" applyFont="1" applyFill="1" applyAlignment="1">
      <alignment horizontal="left" indent="1"/>
    </xf>
    <xf numFmtId="0" fontId="18" fillId="0" borderId="0" xfId="0" applyFont="1" applyFill="1" applyAlignment="1">
      <alignment horizontal="left" vertical="top"/>
    </xf>
    <xf numFmtId="0" fontId="22" fillId="0" borderId="0" xfId="0" applyFont="1" applyFill="1" applyAlignment="1">
      <alignment horizontal="left" vertical="top"/>
    </xf>
    <xf numFmtId="0" fontId="24" fillId="0" borderId="1" xfId="0" applyFont="1" applyBorder="1" applyAlignment="1" applyProtection="1">
      <alignment horizontal="left" vertical="top" wrapText="1"/>
    </xf>
    <xf numFmtId="0" fontId="19" fillId="4" borderId="0" xfId="0" applyFont="1" applyFill="1" applyAlignment="1">
      <alignment horizontal="left"/>
    </xf>
    <xf numFmtId="1" fontId="24" fillId="0" borderId="2" xfId="0" applyNumberFormat="1" applyFont="1" applyFill="1" applyBorder="1" applyAlignment="1">
      <alignment horizontal="left" vertical="top"/>
    </xf>
    <xf numFmtId="0" fontId="14" fillId="0" borderId="0" xfId="0" applyFont="1" applyAlignment="1">
      <alignment horizontal="left"/>
    </xf>
    <xf numFmtId="0" fontId="14" fillId="0" borderId="0" xfId="0" applyFont="1" applyAlignment="1">
      <alignment horizontal="left" indent="1"/>
    </xf>
    <xf numFmtId="1" fontId="14" fillId="0" borderId="0" xfId="0" applyNumberFormat="1" applyFont="1" applyFill="1" applyBorder="1" applyAlignment="1">
      <alignment horizontal="left" vertical="top"/>
    </xf>
    <xf numFmtId="0" fontId="24" fillId="0" borderId="1" xfId="0" applyFont="1" applyFill="1" applyBorder="1" applyAlignment="1" applyProtection="1">
      <alignment horizontal="left" vertical="top" wrapText="1"/>
    </xf>
    <xf numFmtId="0" fontId="0" fillId="0" borderId="0" xfId="0" applyFont="1" applyFill="1" applyBorder="1" applyAlignment="1">
      <alignment horizontal="left" vertical="top" wrapText="1"/>
    </xf>
    <xf numFmtId="0" fontId="0" fillId="0" borderId="0" xfId="0" applyFont="1" applyBorder="1" applyAlignment="1">
      <alignment horizontal="left" vertical="top" wrapText="1"/>
    </xf>
    <xf numFmtId="49" fontId="16" fillId="6" borderId="3" xfId="0" applyNumberFormat="1" applyFont="1" applyFill="1" applyBorder="1" applyAlignment="1" applyProtection="1">
      <alignment horizontal="left" vertical="top" wrapText="1" indent="1"/>
      <protection locked="0"/>
    </xf>
    <xf numFmtId="0" fontId="18" fillId="5" borderId="1" xfId="0" applyFont="1" applyFill="1" applyBorder="1" applyAlignment="1" applyProtection="1">
      <alignment horizontal="left" vertical="top" wrapText="1" indent="1"/>
    </xf>
    <xf numFmtId="0" fontId="0" fillId="4" borderId="0" xfId="0" applyFont="1" applyFill="1" applyAlignment="1">
      <alignment horizontal="left" vertical="top" wrapText="1"/>
    </xf>
    <xf numFmtId="0" fontId="0" fillId="0" borderId="0" xfId="0" applyFont="1" applyFill="1" applyBorder="1" applyAlignment="1">
      <alignment horizontal="left" vertical="center" wrapText="1"/>
    </xf>
    <xf numFmtId="0" fontId="0" fillId="0" borderId="0" xfId="0" applyFont="1" applyAlignment="1">
      <alignment horizontal="left" vertical="center" wrapText="1"/>
    </xf>
    <xf numFmtId="0" fontId="19" fillId="0" borderId="0" xfId="0" applyFont="1" applyAlignment="1">
      <alignment vertical="center"/>
    </xf>
    <xf numFmtId="0" fontId="16" fillId="0" borderId="0" xfId="0" applyFont="1" applyAlignment="1">
      <alignment vertical="center"/>
    </xf>
    <xf numFmtId="0" fontId="0" fillId="0" borderId="0" xfId="0" applyFont="1" applyAlignment="1">
      <alignment vertical="center" wrapText="1"/>
    </xf>
    <xf numFmtId="167" fontId="19" fillId="2" borderId="4" xfId="0" applyNumberFormat="1" applyFont="1" applyFill="1" applyBorder="1" applyAlignment="1" applyProtection="1">
      <alignment horizontal="left" vertical="top" indent="1"/>
    </xf>
    <xf numFmtId="167" fontId="19" fillId="2" borderId="1" xfId="3" quotePrefix="1" applyNumberFormat="1" applyFont="1" applyFill="1" applyBorder="1" applyAlignment="1" applyProtection="1">
      <alignment horizontal="left" vertical="top" indent="1"/>
    </xf>
    <xf numFmtId="0" fontId="10" fillId="0" borderId="0" xfId="0" applyFont="1" applyFill="1"/>
    <xf numFmtId="0" fontId="14" fillId="0" borderId="0" xfId="0" applyFont="1"/>
    <xf numFmtId="0" fontId="14" fillId="0" borderId="0" xfId="0" applyFont="1" applyFill="1"/>
    <xf numFmtId="0" fontId="0" fillId="0" borderId="0" xfId="0" applyFont="1" applyAlignment="1" applyProtection="1">
      <alignment horizontal="left" vertical="top"/>
    </xf>
    <xf numFmtId="0" fontId="16" fillId="0" borderId="0" xfId="0" applyFont="1" applyAlignment="1">
      <alignment horizontal="left" vertical="center" wrapText="1"/>
    </xf>
    <xf numFmtId="0" fontId="14" fillId="0" borderId="0" xfId="0" applyFont="1" applyAlignment="1" applyProtection="1">
      <alignment horizontal="left" vertical="top" wrapText="1"/>
    </xf>
    <xf numFmtId="0" fontId="32" fillId="0" borderId="0" xfId="0" applyFont="1" applyFill="1" applyAlignment="1" applyProtection="1">
      <alignment horizontal="left" vertical="top" wrapText="1"/>
    </xf>
    <xf numFmtId="49" fontId="32" fillId="0" borderId="0" xfId="0" applyNumberFormat="1" applyFont="1" applyFill="1" applyAlignment="1" applyProtection="1">
      <alignment horizontal="left" vertical="top" wrapText="1"/>
    </xf>
    <xf numFmtId="0" fontId="25" fillId="0" borderId="0" xfId="0" applyFont="1" applyAlignment="1">
      <alignment horizontal="left" vertical="center"/>
    </xf>
    <xf numFmtId="0" fontId="22"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horizontal="left" vertical="center"/>
    </xf>
    <xf numFmtId="0" fontId="14" fillId="2"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1" fontId="0" fillId="0" borderId="0" xfId="0" applyNumberFormat="1" applyFont="1" applyFill="1" applyBorder="1" applyAlignment="1">
      <alignment horizontal="left" vertical="center"/>
    </xf>
    <xf numFmtId="3" fontId="19" fillId="6" borderId="2" xfId="0" applyNumberFormat="1" applyFont="1" applyFill="1" applyBorder="1" applyAlignment="1" applyProtection="1">
      <alignment horizontal="right" vertical="top" indent="1"/>
      <protection locked="0"/>
    </xf>
    <xf numFmtId="3" fontId="19" fillId="6" borderId="1" xfId="0" applyNumberFormat="1" applyFont="1" applyFill="1" applyBorder="1" applyAlignment="1" applyProtection="1">
      <alignment horizontal="right" vertical="top" indent="1"/>
      <protection locked="0"/>
    </xf>
    <xf numFmtId="169" fontId="19" fillId="6" borderId="1" xfId="0" applyNumberFormat="1" applyFont="1" applyFill="1" applyBorder="1" applyAlignment="1" applyProtection="1">
      <alignment horizontal="right" vertical="top" indent="2"/>
      <protection locked="0"/>
    </xf>
    <xf numFmtId="3" fontId="19" fillId="6" borderId="2" xfId="269" applyNumberFormat="1" applyFont="1" applyFill="1" applyBorder="1" applyAlignment="1" applyProtection="1">
      <alignment horizontal="right" vertical="top" indent="1"/>
      <protection locked="0"/>
    </xf>
    <xf numFmtId="3" fontId="19" fillId="6" borderId="1" xfId="269" applyNumberFormat="1" applyFont="1" applyFill="1" applyBorder="1" applyAlignment="1" applyProtection="1">
      <alignment horizontal="right" vertical="top" indent="1"/>
      <protection locked="0"/>
    </xf>
    <xf numFmtId="3" fontId="19" fillId="6" borderId="2" xfId="269" applyNumberFormat="1" applyFont="1" applyFill="1" applyBorder="1" applyAlignment="1" applyProtection="1">
      <alignment horizontal="right" vertical="top" indent="1"/>
    </xf>
    <xf numFmtId="3" fontId="19" fillId="0" borderId="0" xfId="269" applyNumberFormat="1" applyFont="1" applyFill="1" applyBorder="1" applyAlignment="1" applyProtection="1">
      <alignment horizontal="right" vertical="top" indent="1"/>
      <protection locked="0"/>
    </xf>
    <xf numFmtId="0" fontId="36" fillId="0" borderId="0" xfId="0" applyFont="1" applyFill="1" applyBorder="1" applyAlignment="1" applyProtection="1">
      <alignment horizontal="left" vertical="top" wrapText="1"/>
    </xf>
    <xf numFmtId="0" fontId="24" fillId="0" borderId="0" xfId="0" applyFont="1" applyFill="1" applyBorder="1" applyAlignment="1" applyProtection="1">
      <alignment horizontal="left" vertical="top" wrapText="1"/>
    </xf>
    <xf numFmtId="0" fontId="11" fillId="0" borderId="6" xfId="0" applyFont="1" applyBorder="1" applyAlignment="1" applyProtection="1">
      <alignment vertical="center" wrapText="1"/>
    </xf>
    <xf numFmtId="0" fontId="11" fillId="0" borderId="19" xfId="0" applyFont="1" applyBorder="1" applyAlignment="1" applyProtection="1">
      <alignment vertical="center" wrapText="1"/>
    </xf>
    <xf numFmtId="49" fontId="11" fillId="0" borderId="19" xfId="0" applyNumberFormat="1" applyFont="1" applyBorder="1" applyAlignment="1" applyProtection="1">
      <alignment vertical="center" wrapText="1"/>
    </xf>
    <xf numFmtId="168" fontId="11" fillId="0" borderId="19" xfId="0" applyNumberFormat="1" applyFont="1" applyBorder="1" applyAlignment="1" applyProtection="1">
      <alignment vertical="center" wrapText="1"/>
    </xf>
    <xf numFmtId="0" fontId="32" fillId="0" borderId="0" xfId="0" applyFont="1" applyAlignment="1" applyProtection="1">
      <alignment horizontal="center" vertical="center" wrapText="1"/>
    </xf>
    <xf numFmtId="0" fontId="0" fillId="11" borderId="0" xfId="0" applyFont="1" applyFill="1"/>
    <xf numFmtId="0" fontId="19" fillId="2" borderId="5" xfId="0" applyFont="1" applyFill="1" applyBorder="1" applyAlignment="1" applyProtection="1">
      <alignment horizontal="left" vertical="top" wrapText="1" indent="1"/>
    </xf>
    <xf numFmtId="0" fontId="8" fillId="0" borderId="0" xfId="1" applyAlignment="1">
      <alignment horizontal="left"/>
    </xf>
    <xf numFmtId="0" fontId="19" fillId="7" borderId="0" xfId="0" applyFont="1" applyFill="1" applyAlignment="1">
      <alignment horizontal="right"/>
    </xf>
    <xf numFmtId="0" fontId="16" fillId="7" borderId="0" xfId="0" applyFont="1" applyFill="1" applyAlignment="1">
      <alignment horizontal="right"/>
    </xf>
    <xf numFmtId="0" fontId="25" fillId="0" borderId="0" xfId="0" applyFont="1" applyAlignment="1">
      <alignment horizontal="left" vertical="top" wrapText="1"/>
    </xf>
    <xf numFmtId="0" fontId="19" fillId="2" borderId="1" xfId="0" applyFont="1" applyFill="1" applyBorder="1" applyAlignment="1" applyProtection="1">
      <alignment horizontal="left" vertical="top" wrapText="1" indent="3"/>
    </xf>
    <xf numFmtId="0" fontId="19" fillId="2" borderId="1" xfId="0" applyFont="1" applyFill="1" applyBorder="1" applyAlignment="1" applyProtection="1">
      <alignment horizontal="left" vertical="top" wrapText="1" indent="1"/>
    </xf>
    <xf numFmtId="0" fontId="19" fillId="0" borderId="1" xfId="0" applyFont="1" applyFill="1" applyBorder="1" applyAlignment="1" applyProtection="1">
      <alignment horizontal="left" vertical="top" wrapText="1" indent="1"/>
    </xf>
    <xf numFmtId="0" fontId="18" fillId="0" borderId="0" xfId="0" applyFont="1" applyAlignment="1">
      <alignment horizontal="left" vertical="center" wrapText="1"/>
    </xf>
    <xf numFmtId="0" fontId="19" fillId="6" borderId="2" xfId="0" applyFont="1" applyFill="1" applyBorder="1" applyAlignment="1" applyProtection="1">
      <alignment horizontal="left" vertical="top" indent="1"/>
    </xf>
    <xf numFmtId="0" fontId="15" fillId="0" borderId="0" xfId="0" applyFont="1" applyFill="1" applyAlignment="1">
      <alignment vertical="top" wrapText="1"/>
    </xf>
    <xf numFmtId="37" fontId="19" fillId="6" borderId="2" xfId="269" applyNumberFormat="1" applyFont="1" applyFill="1" applyBorder="1" applyAlignment="1" applyProtection="1">
      <alignment horizontal="right" vertical="top" indent="1"/>
    </xf>
    <xf numFmtId="37" fontId="19" fillId="6" borderId="1" xfId="269" applyNumberFormat="1" applyFont="1" applyFill="1" applyBorder="1" applyAlignment="1" applyProtection="1">
      <alignment horizontal="right" vertical="top" indent="1"/>
    </xf>
    <xf numFmtId="0" fontId="13" fillId="9" borderId="20" xfId="0" applyFont="1" applyFill="1" applyBorder="1" applyAlignment="1">
      <alignment horizontal="center" vertical="center" wrapText="1"/>
    </xf>
    <xf numFmtId="3" fontId="19" fillId="6" borderId="1" xfId="269" applyNumberFormat="1" applyFont="1" applyFill="1" applyBorder="1" applyAlignment="1" applyProtection="1">
      <alignment horizontal="right" vertical="top" wrapText="1" indent="1"/>
    </xf>
    <xf numFmtId="169" fontId="19" fillId="6" borderId="1" xfId="269" applyNumberFormat="1" applyFont="1" applyFill="1" applyBorder="1" applyAlignment="1" applyProtection="1">
      <alignment horizontal="right" vertical="top" wrapText="1" indent="1"/>
    </xf>
    <xf numFmtId="0" fontId="19" fillId="0" borderId="9" xfId="0" applyFont="1" applyFill="1" applyBorder="1" applyAlignment="1" applyProtection="1">
      <alignment horizontal="left" vertical="top" indent="1"/>
    </xf>
    <xf numFmtId="0" fontId="19" fillId="6" borderId="1" xfId="0" applyNumberFormat="1" applyFont="1" applyFill="1" applyBorder="1" applyAlignment="1" applyProtection="1">
      <alignment horizontal="left" vertical="top" indent="1"/>
    </xf>
    <xf numFmtId="167" fontId="19" fillId="6" borderId="1" xfId="0" applyNumberFormat="1" applyFont="1" applyFill="1" applyBorder="1" applyAlignment="1" applyProtection="1">
      <alignment horizontal="right" vertical="top" indent="1"/>
    </xf>
    <xf numFmtId="0" fontId="19" fillId="6" borderId="2" xfId="0" applyNumberFormat="1" applyFont="1" applyFill="1" applyBorder="1" applyAlignment="1" applyProtection="1">
      <alignment horizontal="left" vertical="top" indent="1"/>
    </xf>
    <xf numFmtId="0" fontId="19" fillId="2" borderId="1" xfId="0" applyFont="1" applyFill="1" applyBorder="1" applyAlignment="1" applyProtection="1">
      <alignment horizontal="left" vertical="top" wrapText="1" indent="1"/>
    </xf>
    <xf numFmtId="0" fontId="39" fillId="12" borderId="1" xfId="0" applyFont="1" applyFill="1" applyBorder="1" applyAlignment="1">
      <alignment horizontal="left"/>
    </xf>
    <xf numFmtId="0" fontId="40" fillId="12" borderId="1" xfId="0" applyFont="1" applyFill="1" applyBorder="1" applyAlignment="1">
      <alignment horizontal="left"/>
    </xf>
    <xf numFmtId="0" fontId="9" fillId="12" borderId="1" xfId="0" applyFont="1" applyFill="1" applyBorder="1"/>
    <xf numFmtId="0" fontId="0" fillId="12" borderId="1" xfId="0" applyFill="1" applyBorder="1"/>
    <xf numFmtId="168" fontId="16" fillId="6" borderId="3" xfId="0" applyNumberFormat="1" applyFont="1" applyFill="1" applyBorder="1" applyAlignment="1" applyProtection="1">
      <alignment horizontal="left" vertical="top" wrapText="1" indent="1"/>
      <protection locked="0"/>
    </xf>
    <xf numFmtId="3" fontId="41" fillId="6" borderId="21" xfId="269" applyNumberFormat="1" applyFont="1" applyFill="1" applyBorder="1" applyAlignment="1" applyProtection="1">
      <alignment horizontal="right" vertical="top" indent="1"/>
    </xf>
    <xf numFmtId="3" fontId="19" fillId="6" borderId="21" xfId="269" applyNumberFormat="1" applyFont="1" applyFill="1" applyBorder="1" applyAlignment="1" applyProtection="1">
      <alignment horizontal="right" vertical="top" indent="1"/>
    </xf>
    <xf numFmtId="0" fontId="0" fillId="0" borderId="0" xfId="0" applyFont="1" applyFill="1" applyAlignment="1">
      <alignment horizontal="left" vertical="center" wrapText="1"/>
    </xf>
    <xf numFmtId="0" fontId="25" fillId="0" borderId="0" xfId="0" applyFont="1" applyFill="1" applyAlignment="1">
      <alignment horizontal="left" vertical="top"/>
    </xf>
    <xf numFmtId="0" fontId="13" fillId="0" borderId="0" xfId="0" applyFont="1" applyFill="1"/>
    <xf numFmtId="0" fontId="19" fillId="2" borderId="5" xfId="0" applyFont="1" applyFill="1" applyBorder="1" applyAlignment="1" applyProtection="1">
      <alignment horizontal="left" vertical="top" wrapText="1"/>
    </xf>
    <xf numFmtId="0" fontId="19" fillId="2" borderId="3" xfId="0" applyFont="1" applyFill="1" applyBorder="1" applyAlignment="1" applyProtection="1">
      <alignment horizontal="left" vertical="top" wrapText="1"/>
    </xf>
    <xf numFmtId="0" fontId="2" fillId="8" borderId="0" xfId="0" applyFont="1" applyFill="1" applyBorder="1" applyAlignment="1" applyProtection="1">
      <alignment horizontal="left" vertical="center" wrapText="1"/>
    </xf>
    <xf numFmtId="0" fontId="20" fillId="8" borderId="0" xfId="0" applyFont="1" applyFill="1" applyBorder="1" applyAlignment="1" applyProtection="1">
      <alignment horizontal="left" vertical="center" wrapText="1"/>
    </xf>
    <xf numFmtId="0" fontId="19" fillId="2" borderId="5" xfId="0" applyFont="1" applyFill="1" applyBorder="1" applyAlignment="1" applyProtection="1">
      <alignment horizontal="left" vertical="top" wrapText="1" indent="1"/>
    </xf>
    <xf numFmtId="0" fontId="19" fillId="2" borderId="3" xfId="0" applyFont="1" applyFill="1" applyBorder="1" applyAlignment="1" applyProtection="1">
      <alignment horizontal="left" vertical="top" wrapText="1" indent="1"/>
    </xf>
    <xf numFmtId="0" fontId="19" fillId="0" borderId="5" xfId="0" applyFont="1" applyBorder="1" applyAlignment="1">
      <alignment horizontal="left" vertical="top" wrapText="1" indent="1"/>
    </xf>
    <xf numFmtId="0" fontId="19" fillId="0" borderId="3" xfId="0" applyFont="1" applyBorder="1" applyAlignment="1">
      <alignment horizontal="left" vertical="top" wrapText="1" indent="1"/>
    </xf>
    <xf numFmtId="0" fontId="18" fillId="5" borderId="5" xfId="0" applyFont="1" applyFill="1" applyBorder="1" applyAlignment="1" applyProtection="1">
      <alignment horizontal="left" vertical="top" wrapText="1" indent="1"/>
    </xf>
    <xf numFmtId="0" fontId="18" fillId="5" borderId="3" xfId="0" applyFont="1" applyFill="1" applyBorder="1" applyAlignment="1" applyProtection="1">
      <alignment horizontal="left" vertical="top" wrapText="1" indent="1"/>
    </xf>
    <xf numFmtId="0" fontId="15" fillId="7" borderId="0" xfId="0" applyFont="1" applyFill="1" applyAlignment="1" applyProtection="1">
      <alignment horizontal="left" vertical="top" wrapText="1"/>
    </xf>
    <xf numFmtId="0" fontId="16" fillId="2" borderId="5" xfId="0" applyFont="1" applyFill="1" applyBorder="1" applyAlignment="1" applyProtection="1">
      <alignment horizontal="left" vertical="top" wrapText="1" indent="1"/>
    </xf>
    <xf numFmtId="0" fontId="16" fillId="2" borderId="3" xfId="0" applyFont="1" applyFill="1" applyBorder="1" applyAlignment="1" applyProtection="1">
      <alignment horizontal="left" vertical="top" wrapText="1" indent="1"/>
    </xf>
    <xf numFmtId="1" fontId="29" fillId="4" borderId="10" xfId="0" applyNumberFormat="1" applyFont="1" applyFill="1" applyBorder="1" applyAlignment="1">
      <alignment horizontal="center" vertical="center" wrapText="1"/>
    </xf>
    <xf numFmtId="1" fontId="30" fillId="4" borderId="10" xfId="0" applyNumberFormat="1" applyFont="1" applyFill="1" applyBorder="1" applyAlignment="1">
      <alignment horizontal="center" vertical="center"/>
    </xf>
    <xf numFmtId="1" fontId="4" fillId="9" borderId="11" xfId="0" applyNumberFormat="1" applyFont="1" applyFill="1" applyBorder="1" applyAlignment="1">
      <alignment horizontal="center" vertical="center" wrapText="1"/>
    </xf>
    <xf numFmtId="1" fontId="4" fillId="9" borderId="12" xfId="0" applyNumberFormat="1" applyFont="1" applyFill="1" applyBorder="1" applyAlignment="1">
      <alignment horizontal="center" vertical="center" wrapText="1"/>
    </xf>
    <xf numFmtId="1" fontId="4" fillId="9" borderId="13" xfId="0" applyNumberFormat="1" applyFont="1" applyFill="1" applyBorder="1" applyAlignment="1">
      <alignment horizontal="center" vertical="center" wrapText="1"/>
    </xf>
    <xf numFmtId="0" fontId="8" fillId="0" borderId="0" xfId="1" applyAlignment="1">
      <alignment horizontal="left"/>
    </xf>
    <xf numFmtId="0" fontId="28" fillId="7" borderId="0" xfId="0" applyFont="1" applyFill="1" applyAlignment="1">
      <alignment horizontal="left" vertical="top"/>
    </xf>
    <xf numFmtId="0" fontId="19" fillId="7" borderId="0" xfId="0" applyFont="1" applyFill="1" applyAlignment="1">
      <alignment horizontal="right"/>
    </xf>
    <xf numFmtId="0" fontId="22" fillId="0" borderId="0" xfId="0" applyFont="1" applyAlignment="1">
      <alignment horizontal="left" vertical="center" wrapText="1"/>
    </xf>
    <xf numFmtId="0" fontId="19" fillId="0" borderId="5" xfId="0" applyFont="1" applyFill="1" applyBorder="1" applyAlignment="1" applyProtection="1">
      <alignment horizontal="left" vertical="top" wrapText="1" indent="1"/>
    </xf>
    <xf numFmtId="0" fontId="19" fillId="0" borderId="3" xfId="0" applyFont="1" applyFill="1" applyBorder="1" applyAlignment="1" applyProtection="1">
      <alignment horizontal="left" vertical="top" wrapText="1" indent="1"/>
    </xf>
    <xf numFmtId="0" fontId="25" fillId="0" borderId="0" xfId="0" applyFont="1" applyAlignment="1">
      <alignment horizontal="left" vertical="center" wrapText="1"/>
    </xf>
    <xf numFmtId="0" fontId="11" fillId="0" borderId="0" xfId="0" applyFont="1" applyBorder="1" applyAlignment="1">
      <alignment horizontal="center" vertical="center" wrapText="1"/>
    </xf>
    <xf numFmtId="0" fontId="2" fillId="8" borderId="0" xfId="0" applyFont="1" applyFill="1" applyAlignment="1">
      <alignment horizontal="left" vertical="center" wrapText="1"/>
    </xf>
    <xf numFmtId="0" fontId="15" fillId="7" borderId="0" xfId="0" applyFont="1" applyFill="1" applyAlignment="1">
      <alignment horizontal="left" vertical="top" wrapText="1"/>
    </xf>
    <xf numFmtId="0" fontId="16" fillId="7" borderId="0" xfId="0" applyFont="1" applyFill="1" applyAlignment="1">
      <alignment horizontal="right"/>
    </xf>
    <xf numFmtId="0" fontId="2" fillId="8" borderId="0" xfId="0" applyFont="1" applyFill="1" applyBorder="1" applyAlignment="1">
      <alignment horizontal="left" vertical="center" wrapText="1"/>
    </xf>
    <xf numFmtId="0" fontId="8" fillId="0" borderId="0" xfId="1" applyAlignment="1">
      <alignment vertical="center" wrapText="1"/>
    </xf>
    <xf numFmtId="0" fontId="8" fillId="0" borderId="14" xfId="1" applyBorder="1" applyAlignment="1">
      <alignment vertical="center" wrapText="1"/>
    </xf>
    <xf numFmtId="0" fontId="25" fillId="0" borderId="0" xfId="0" applyFont="1" applyAlignment="1">
      <alignment horizontal="left" vertical="top" wrapText="1"/>
    </xf>
    <xf numFmtId="0" fontId="19" fillId="2" borderId="5" xfId="0" applyFont="1" applyFill="1" applyBorder="1" applyAlignment="1" applyProtection="1">
      <alignment horizontal="left" vertical="top" wrapText="1" indent="3"/>
    </xf>
    <xf numFmtId="0" fontId="19" fillId="2" borderId="3" xfId="0" applyFont="1" applyFill="1" applyBorder="1" applyAlignment="1" applyProtection="1">
      <alignment horizontal="left" vertical="top" wrapText="1" indent="3"/>
    </xf>
    <xf numFmtId="0" fontId="3" fillId="2" borderId="5" xfId="0" applyFont="1" applyFill="1" applyBorder="1" applyAlignment="1" applyProtection="1">
      <alignment horizontal="left" vertical="top" wrapText="1" indent="3"/>
    </xf>
    <xf numFmtId="0" fontId="18" fillId="2" borderId="7" xfId="0" applyFont="1" applyFill="1" applyBorder="1" applyAlignment="1" applyProtection="1">
      <alignment horizontal="left" vertical="top" wrapText="1" indent="1"/>
    </xf>
    <xf numFmtId="0" fontId="3" fillId="0" borderId="1" xfId="0" applyFont="1" applyFill="1" applyBorder="1" applyAlignment="1" applyProtection="1">
      <alignment horizontal="left" vertical="top" wrapText="1" indent="3"/>
    </xf>
    <xf numFmtId="0" fontId="19" fillId="0" borderId="1" xfId="0" applyFont="1" applyFill="1" applyBorder="1" applyAlignment="1" applyProtection="1">
      <alignment horizontal="left" vertical="top" wrapText="1" indent="3"/>
    </xf>
    <xf numFmtId="0" fontId="19" fillId="0" borderId="1" xfId="0" applyFont="1" applyFill="1" applyBorder="1" applyAlignment="1" applyProtection="1">
      <alignment horizontal="left" vertical="top" wrapText="1" indent="1"/>
    </xf>
    <xf numFmtId="0" fontId="20" fillId="8" borderId="0" xfId="0" applyFont="1" applyFill="1" applyBorder="1" applyAlignment="1">
      <alignment horizontal="left" vertical="center" wrapText="1"/>
    </xf>
    <xf numFmtId="0" fontId="17" fillId="0" borderId="0" xfId="0" applyFont="1" applyAlignment="1">
      <alignment horizontal="left" vertical="center" wrapText="1"/>
    </xf>
    <xf numFmtId="0" fontId="19" fillId="0" borderId="0" xfId="0" applyFont="1" applyAlignment="1">
      <alignment horizontal="left" vertical="center" wrapText="1"/>
    </xf>
    <xf numFmtId="0" fontId="15" fillId="7" borderId="0" xfId="0" applyFont="1" applyFill="1" applyAlignment="1">
      <alignment horizontal="left" vertical="top"/>
    </xf>
    <xf numFmtId="0" fontId="3" fillId="2" borderId="1" xfId="0" applyFont="1" applyFill="1" applyBorder="1" applyAlignment="1" applyProtection="1">
      <alignment horizontal="left" vertical="top" wrapText="1" indent="3"/>
    </xf>
    <xf numFmtId="0" fontId="19" fillId="2" borderId="1" xfId="0" applyFont="1" applyFill="1" applyBorder="1" applyAlignment="1" applyProtection="1">
      <alignment horizontal="left" vertical="top" wrapText="1" indent="3"/>
    </xf>
    <xf numFmtId="0" fontId="19" fillId="0" borderId="2" xfId="0" applyFont="1" applyFill="1" applyBorder="1" applyAlignment="1" applyProtection="1">
      <alignment horizontal="left" vertical="top" wrapText="1" indent="3"/>
    </xf>
    <xf numFmtId="0" fontId="18" fillId="0" borderId="7" xfId="0" applyFont="1" applyFill="1" applyBorder="1" applyAlignment="1" applyProtection="1">
      <alignment horizontal="left" vertical="top" wrapText="1" indent="1"/>
    </xf>
    <xf numFmtId="0" fontId="19" fillId="2" borderId="1" xfId="0" applyFont="1" applyFill="1" applyBorder="1" applyAlignment="1" applyProtection="1">
      <alignment horizontal="left" vertical="top" wrapText="1" indent="1"/>
    </xf>
    <xf numFmtId="0" fontId="19" fillId="0" borderId="5" xfId="0" applyFont="1" applyFill="1" applyBorder="1" applyAlignment="1" applyProtection="1">
      <alignment horizontal="left" vertical="top" wrapText="1" indent="3"/>
    </xf>
    <xf numFmtId="0" fontId="19" fillId="0" borderId="3" xfId="0" applyFont="1" applyFill="1" applyBorder="1" applyAlignment="1" applyProtection="1">
      <alignment horizontal="left" vertical="top" wrapText="1" indent="3"/>
    </xf>
    <xf numFmtId="0" fontId="25" fillId="0" borderId="0" xfId="0" applyFont="1" applyAlignment="1" applyProtection="1">
      <alignment horizontal="left" vertical="top" wrapText="1"/>
      <protection locked="0"/>
    </xf>
    <xf numFmtId="0" fontId="18" fillId="2" borderId="18" xfId="0" applyFont="1" applyFill="1" applyBorder="1" applyAlignment="1" applyProtection="1">
      <alignment horizontal="left" vertical="top" wrapText="1" indent="1"/>
    </xf>
    <xf numFmtId="0" fontId="18" fillId="2" borderId="9" xfId="0" applyFont="1" applyFill="1" applyBorder="1" applyAlignment="1" applyProtection="1">
      <alignment horizontal="left" vertical="top" wrapText="1" indent="1"/>
    </xf>
    <xf numFmtId="0" fontId="22" fillId="0" borderId="0" xfId="0" applyFont="1" applyAlignment="1">
      <alignment horizontal="justify" vertical="center" wrapText="1"/>
    </xf>
    <xf numFmtId="0" fontId="38" fillId="0" borderId="0" xfId="0" applyFont="1" applyAlignment="1">
      <alignment horizontal="justify" vertical="center" wrapText="1"/>
    </xf>
    <xf numFmtId="0" fontId="11" fillId="0" borderId="6" xfId="0" applyFont="1" applyBorder="1" applyAlignment="1">
      <alignment horizontal="center" vertical="center" wrapText="1"/>
    </xf>
    <xf numFmtId="0" fontId="11" fillId="0" borderId="19" xfId="0" applyFont="1" applyBorder="1" applyAlignment="1">
      <alignment horizontal="center" vertical="center" wrapText="1"/>
    </xf>
    <xf numFmtId="0" fontId="20" fillId="8" borderId="0" xfId="0" applyFont="1" applyFill="1" applyAlignment="1">
      <alignment horizontal="left" vertical="center" wrapText="1"/>
    </xf>
    <xf numFmtId="0" fontId="18" fillId="9" borderId="15" xfId="0" applyFont="1" applyFill="1" applyBorder="1" applyAlignment="1">
      <alignment horizontal="center" vertical="center" wrapText="1"/>
    </xf>
    <xf numFmtId="0" fontId="18" fillId="9" borderId="16"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3" fillId="0" borderId="5" xfId="0" applyFont="1" applyFill="1" applyBorder="1" applyAlignment="1" applyProtection="1">
      <alignment horizontal="left" vertical="top" wrapText="1" indent="3"/>
    </xf>
    <xf numFmtId="0" fontId="3" fillId="2" borderId="3" xfId="0" applyFont="1" applyFill="1" applyBorder="1" applyAlignment="1" applyProtection="1">
      <alignment horizontal="left" vertical="top" wrapText="1" indent="3"/>
    </xf>
    <xf numFmtId="0" fontId="28" fillId="7" borderId="0" xfId="0" applyFont="1" applyFill="1" applyAlignment="1">
      <alignment horizontal="left" vertical="center" wrapText="1"/>
    </xf>
    <xf numFmtId="0" fontId="28" fillId="7" borderId="0" xfId="0" applyFont="1" applyFill="1" applyAlignment="1">
      <alignment horizontal="left" vertical="top" wrapText="1"/>
    </xf>
    <xf numFmtId="0" fontId="25" fillId="0" borderId="0" xfId="0" applyFont="1" applyAlignment="1">
      <alignment horizontal="justify" vertical="center" wrapText="1"/>
    </xf>
    <xf numFmtId="0" fontId="22" fillId="0" borderId="0" xfId="0" applyFont="1" applyFill="1" applyAlignment="1">
      <alignment horizontal="left"/>
    </xf>
    <xf numFmtId="0" fontId="35" fillId="8" borderId="0" xfId="0" applyFont="1" applyFill="1" applyAlignment="1">
      <alignment horizontal="left" vertical="center" wrapText="1"/>
    </xf>
    <xf numFmtId="0" fontId="25" fillId="0" borderId="0" xfId="0" applyFont="1" applyFill="1" applyAlignment="1">
      <alignment horizontal="left" vertical="center" wrapText="1"/>
    </xf>
    <xf numFmtId="0" fontId="25" fillId="0" borderId="0" xfId="0" applyFont="1" applyFill="1" applyAlignment="1">
      <alignment horizontal="left" vertical="center"/>
    </xf>
    <xf numFmtId="0" fontId="18" fillId="0" borderId="0" xfId="0" applyFont="1" applyAlignment="1">
      <alignment horizontal="left" wrapText="1"/>
    </xf>
    <xf numFmtId="0" fontId="18" fillId="0" borderId="0" xfId="0" applyFont="1" applyAlignment="1">
      <alignment horizontal="left" vertical="center" wrapText="1"/>
    </xf>
    <xf numFmtId="0" fontId="35" fillId="8" borderId="0" xfId="0" applyFont="1" applyFill="1" applyBorder="1" applyAlignment="1">
      <alignment horizontal="left" vertical="center" wrapText="1"/>
    </xf>
  </cellXfs>
  <cellStyles count="271">
    <cellStyle name="Comma [0] 2" xfId="9"/>
    <cellStyle name="Comma 10" xfId="32"/>
    <cellStyle name="Comma 100" xfId="199"/>
    <cellStyle name="Comma 101" xfId="209"/>
    <cellStyle name="Comma 102" xfId="211"/>
    <cellStyle name="Comma 103" xfId="213"/>
    <cellStyle name="Comma 104" xfId="219"/>
    <cellStyle name="Comma 105" xfId="222"/>
    <cellStyle name="Comma 106" xfId="220"/>
    <cellStyle name="Comma 107" xfId="226"/>
    <cellStyle name="Comma 108" xfId="228"/>
    <cellStyle name="Comma 109" xfId="229"/>
    <cellStyle name="Comma 11" xfId="34"/>
    <cellStyle name="Comma 110" xfId="233"/>
    <cellStyle name="Comma 111" xfId="232"/>
    <cellStyle name="Comma 112" xfId="18"/>
    <cellStyle name="Comma 113" xfId="21"/>
    <cellStyle name="Comma 114" xfId="241"/>
    <cellStyle name="Comma 115" xfId="239"/>
    <cellStyle name="Comma 116" xfId="236"/>
    <cellStyle name="Comma 117" xfId="20"/>
    <cellStyle name="Comma 118" xfId="242"/>
    <cellStyle name="Comma 119" xfId="240"/>
    <cellStyle name="Comma 12" xfId="36"/>
    <cellStyle name="Comma 120" xfId="243"/>
    <cellStyle name="Comma 121" xfId="250"/>
    <cellStyle name="Comma 122" xfId="251"/>
    <cellStyle name="Comma 123" xfId="255"/>
    <cellStyle name="Comma 124" xfId="253"/>
    <cellStyle name="Comma 125" xfId="259"/>
    <cellStyle name="Comma 126" xfId="257"/>
    <cellStyle name="Comma 127" xfId="264"/>
    <cellStyle name="Comma 128" xfId="260"/>
    <cellStyle name="Comma 129" xfId="265"/>
    <cellStyle name="Comma 13" xfId="38"/>
    <cellStyle name="Comma 130" xfId="266"/>
    <cellStyle name="Comma 14" xfId="40"/>
    <cellStyle name="Comma 15" xfId="42"/>
    <cellStyle name="Comma 16" xfId="44"/>
    <cellStyle name="Comma 17" xfId="46"/>
    <cellStyle name="Comma 18" xfId="48"/>
    <cellStyle name="Comma 19" xfId="50"/>
    <cellStyle name="Comma 2" xfId="8"/>
    <cellStyle name="Comma 20" xfId="52"/>
    <cellStyle name="Comma 21" xfId="24"/>
    <cellStyle name="Comma 22" xfId="27"/>
    <cellStyle name="Comma 23" xfId="60"/>
    <cellStyle name="Comma 24" xfId="58"/>
    <cellStyle name="Comma 25" xfId="64"/>
    <cellStyle name="Comma 26" xfId="66"/>
    <cellStyle name="Comma 27" xfId="68"/>
    <cellStyle name="Comma 28" xfId="70"/>
    <cellStyle name="Comma 29" xfId="72"/>
    <cellStyle name="Comma 3" xfId="13"/>
    <cellStyle name="Comma 30" xfId="74"/>
    <cellStyle name="Comma 31" xfId="76"/>
    <cellStyle name="Comma 32" xfId="78"/>
    <cellStyle name="Comma 33" xfId="59"/>
    <cellStyle name="Comma 34" xfId="62"/>
    <cellStyle name="Comma 35" xfId="84"/>
    <cellStyle name="Comma 36" xfId="86"/>
    <cellStyle name="Comma 37" xfId="88"/>
    <cellStyle name="Comma 38" xfId="23"/>
    <cellStyle name="Comma 39" xfId="82"/>
    <cellStyle name="Comma 4" xfId="15"/>
    <cellStyle name="Comma 40" xfId="90"/>
    <cellStyle name="Comma 41" xfId="92"/>
    <cellStyle name="Comma 42" xfId="98"/>
    <cellStyle name="Comma 43" xfId="100"/>
    <cellStyle name="Comma 44" xfId="102"/>
    <cellStyle name="Comma 45" xfId="104"/>
    <cellStyle name="Comma 46" xfId="94"/>
    <cellStyle name="Comma 47" xfId="96"/>
    <cellStyle name="Comma 48" xfId="109"/>
    <cellStyle name="Comma 49" xfId="111"/>
    <cellStyle name="Comma 5" xfId="19"/>
    <cellStyle name="Comma 50" xfId="113"/>
    <cellStyle name="Comma 51" xfId="115"/>
    <cellStyle name="Comma 52" xfId="117"/>
    <cellStyle name="Comma 53" xfId="119"/>
    <cellStyle name="Comma 54" xfId="121"/>
    <cellStyle name="Comma 55" xfId="123"/>
    <cellStyle name="Comma 56" xfId="125"/>
    <cellStyle name="Comma 57" xfId="127"/>
    <cellStyle name="Comma 58" xfId="129"/>
    <cellStyle name="Comma 59" xfId="106"/>
    <cellStyle name="Comma 6" xfId="22"/>
    <cellStyle name="Comma 60" xfId="133"/>
    <cellStyle name="Comma 61" xfId="134"/>
    <cellStyle name="Comma 62" xfId="136"/>
    <cellStyle name="Comma 63" xfId="138"/>
    <cellStyle name="Comma 64" xfId="140"/>
    <cellStyle name="Comma 65" xfId="142"/>
    <cellStyle name="Comma 66" xfId="144"/>
    <cellStyle name="Comma 67" xfId="146"/>
    <cellStyle name="Comma 68" xfId="148"/>
    <cellStyle name="Comma 69" xfId="63"/>
    <cellStyle name="Comma 7" xfId="25"/>
    <cellStyle name="Comma 70" xfId="108"/>
    <cellStyle name="Comma 71" xfId="152"/>
    <cellStyle name="Comma 72" xfId="154"/>
    <cellStyle name="Comma 73" xfId="156"/>
    <cellStyle name="Comma 74" xfId="158"/>
    <cellStyle name="Comma 75" xfId="160"/>
    <cellStyle name="Comma 76" xfId="162"/>
    <cellStyle name="Comma 77" xfId="164"/>
    <cellStyle name="Comma 78" xfId="166"/>
    <cellStyle name="Comma 79" xfId="168"/>
    <cellStyle name="Comma 8" xfId="28"/>
    <cellStyle name="Comma 80" xfId="170"/>
    <cellStyle name="Comma 81" xfId="172"/>
    <cellStyle name="Comma 82" xfId="174"/>
    <cellStyle name="Comma 83" xfId="176"/>
    <cellStyle name="Comma 84" xfId="178"/>
    <cellStyle name="Comma 85" xfId="180"/>
    <cellStyle name="Comma 86" xfId="182"/>
    <cellStyle name="Comma 87" xfId="184"/>
    <cellStyle name="Comma 88" xfId="187"/>
    <cellStyle name="Comma 89" xfId="190"/>
    <cellStyle name="Comma 9" xfId="30"/>
    <cellStyle name="Comma 90" xfId="191"/>
    <cellStyle name="Comma 91" xfId="195"/>
    <cellStyle name="Comma 92" xfId="194"/>
    <cellStyle name="Comma 93" xfId="197"/>
    <cellStyle name="Comma 94" xfId="202"/>
    <cellStyle name="Comma 95" xfId="204"/>
    <cellStyle name="Comma 96" xfId="198"/>
    <cellStyle name="Comma 97" xfId="207"/>
    <cellStyle name="Comma 98" xfId="201"/>
    <cellStyle name="Comma 99" xfId="203"/>
    <cellStyle name="Currency [0] 2" xfId="7"/>
    <cellStyle name="Currency 10" xfId="35"/>
    <cellStyle name="Currency 100" xfId="214"/>
    <cellStyle name="Currency 101" xfId="215"/>
    <cellStyle name="Currency 102" xfId="216"/>
    <cellStyle name="Currency 103" xfId="217"/>
    <cellStyle name="Currency 104" xfId="218"/>
    <cellStyle name="Currency 105" xfId="221"/>
    <cellStyle name="Currency 106" xfId="223"/>
    <cellStyle name="Currency 107" xfId="225"/>
    <cellStyle name="Currency 108" xfId="231"/>
    <cellStyle name="Currency 109" xfId="230"/>
    <cellStyle name="Currency 11" xfId="37"/>
    <cellStyle name="Currency 110" xfId="227"/>
    <cellStyle name="Currency 111" xfId="234"/>
    <cellStyle name="Currency 112" xfId="235"/>
    <cellStyle name="Currency 113" xfId="224"/>
    <cellStyle name="Currency 114" xfId="237"/>
    <cellStyle name="Currency 115" xfId="238"/>
    <cellStyle name="Currency 116" xfId="244"/>
    <cellStyle name="Currency 117" xfId="245"/>
    <cellStyle name="Currency 118" xfId="246"/>
    <cellStyle name="Currency 119" xfId="247"/>
    <cellStyle name="Currency 12" xfId="39"/>
    <cellStyle name="Currency 120" xfId="248"/>
    <cellStyle name="Currency 121" xfId="249"/>
    <cellStyle name="Currency 122" xfId="252"/>
    <cellStyle name="Currency 123" xfId="254"/>
    <cellStyle name="Currency 124" xfId="256"/>
    <cellStyle name="Currency 125" xfId="258"/>
    <cellStyle name="Currency 126" xfId="263"/>
    <cellStyle name="Currency 127" xfId="261"/>
    <cellStyle name="Currency 128" xfId="262"/>
    <cellStyle name="Currency 129" xfId="267"/>
    <cellStyle name="Currency 13" xfId="41"/>
    <cellStyle name="Currency 130" xfId="268"/>
    <cellStyle name="Currency 14" xfId="43"/>
    <cellStyle name="Currency 15" xfId="45"/>
    <cellStyle name="Currency 16" xfId="47"/>
    <cellStyle name="Currency 17" xfId="49"/>
    <cellStyle name="Currency 18" xfId="51"/>
    <cellStyle name="Currency 19" xfId="53"/>
    <cellStyle name="Currency 2" xfId="6"/>
    <cellStyle name="Currency 20" xfId="55"/>
    <cellStyle name="Currency 21" xfId="54"/>
    <cellStyle name="Currency 22" xfId="56"/>
    <cellStyle name="Currency 23" xfId="61"/>
    <cellStyle name="Currency 24" xfId="65"/>
    <cellStyle name="Currency 25" xfId="67"/>
    <cellStyle name="Currency 26" xfId="69"/>
    <cellStyle name="Currency 27" xfId="71"/>
    <cellStyle name="Currency 28" xfId="73"/>
    <cellStyle name="Currency 29" xfId="75"/>
    <cellStyle name="Currency 3" xfId="12"/>
    <cellStyle name="Currency 30" xfId="77"/>
    <cellStyle name="Currency 31" xfId="79"/>
    <cellStyle name="Currency 32" xfId="81"/>
    <cellStyle name="Currency 33" xfId="57"/>
    <cellStyle name="Currency 34" xfId="85"/>
    <cellStyle name="Currency 35" xfId="87"/>
    <cellStyle name="Currency 36" xfId="89"/>
    <cellStyle name="Currency 37" xfId="91"/>
    <cellStyle name="Currency 38" xfId="83"/>
    <cellStyle name="Currency 39" xfId="95"/>
    <cellStyle name="Currency 4" xfId="14"/>
    <cellStyle name="Currency 40" xfId="80"/>
    <cellStyle name="Currency 41" xfId="99"/>
    <cellStyle name="Currency 42" xfId="101"/>
    <cellStyle name="Currency 43" xfId="103"/>
    <cellStyle name="Currency 44" xfId="105"/>
    <cellStyle name="Currency 45" xfId="107"/>
    <cellStyle name="Currency 46" xfId="93"/>
    <cellStyle name="Currency 47" xfId="110"/>
    <cellStyle name="Currency 48" xfId="112"/>
    <cellStyle name="Currency 49" xfId="114"/>
    <cellStyle name="Currency 5" xfId="17"/>
    <cellStyle name="Currency 50" xfId="116"/>
    <cellStyle name="Currency 51" xfId="118"/>
    <cellStyle name="Currency 52" xfId="120"/>
    <cellStyle name="Currency 53" xfId="122"/>
    <cellStyle name="Currency 54" xfId="124"/>
    <cellStyle name="Currency 55" xfId="126"/>
    <cellStyle name="Currency 56" xfId="128"/>
    <cellStyle name="Currency 57" xfId="130"/>
    <cellStyle name="Currency 58" xfId="132"/>
    <cellStyle name="Currency 59" xfId="131"/>
    <cellStyle name="Currency 6" xfId="26"/>
    <cellStyle name="Currency 60" xfId="135"/>
    <cellStyle name="Currency 61" xfId="137"/>
    <cellStyle name="Currency 62" xfId="139"/>
    <cellStyle name="Currency 63" xfId="141"/>
    <cellStyle name="Currency 64" xfId="143"/>
    <cellStyle name="Currency 65" xfId="145"/>
    <cellStyle name="Currency 66" xfId="147"/>
    <cellStyle name="Currency 67" xfId="149"/>
    <cellStyle name="Currency 68" xfId="151"/>
    <cellStyle name="Currency 69" xfId="97"/>
    <cellStyle name="Currency 7" xfId="29"/>
    <cellStyle name="Currency 70" xfId="153"/>
    <cellStyle name="Currency 71" xfId="155"/>
    <cellStyle name="Currency 72" xfId="157"/>
    <cellStyle name="Currency 73" xfId="159"/>
    <cellStyle name="Currency 74" xfId="161"/>
    <cellStyle name="Currency 75" xfId="163"/>
    <cellStyle name="Currency 76" xfId="165"/>
    <cellStyle name="Currency 77" xfId="167"/>
    <cellStyle name="Currency 78" xfId="169"/>
    <cellStyle name="Currency 79" xfId="171"/>
    <cellStyle name="Currency 8" xfId="31"/>
    <cellStyle name="Currency 80" xfId="173"/>
    <cellStyle name="Currency 81" xfId="175"/>
    <cellStyle name="Currency 82" xfId="177"/>
    <cellStyle name="Currency 83" xfId="179"/>
    <cellStyle name="Currency 84" xfId="181"/>
    <cellStyle name="Currency 85" xfId="183"/>
    <cellStyle name="Currency 86" xfId="185"/>
    <cellStyle name="Currency 87" xfId="186"/>
    <cellStyle name="Currency 88" xfId="150"/>
    <cellStyle name="Currency 89" xfId="188"/>
    <cellStyle name="Currency 9" xfId="33"/>
    <cellStyle name="Currency 90" xfId="189"/>
    <cellStyle name="Currency 91" xfId="193"/>
    <cellStyle name="Currency 92" xfId="192"/>
    <cellStyle name="Currency 93" xfId="196"/>
    <cellStyle name="Currency 94" xfId="200"/>
    <cellStyle name="Currency 95" xfId="205"/>
    <cellStyle name="Currency 96" xfId="206"/>
    <cellStyle name="Currency 97" xfId="208"/>
    <cellStyle name="Currency 98" xfId="210"/>
    <cellStyle name="Currency 99" xfId="212"/>
    <cellStyle name="Hyperlink 2" xfId="10"/>
    <cellStyle name="Komma" xfId="269" builtinId="3"/>
    <cellStyle name="Link" xfId="1" builtinId="8"/>
    <cellStyle name="Normal 2" xfId="2"/>
    <cellStyle name="Normal 3" xfId="11"/>
    <cellStyle name="Normal 3 2" xfId="16"/>
    <cellStyle name="Normal 4" xfId="270"/>
    <cellStyle name="Percent 2" xfId="5"/>
    <cellStyle name="Prozent" xfId="3" builtinId="5"/>
    <cellStyle name="Standard" xfId="0" builtinId="0"/>
    <cellStyle name="supText" xfId="4"/>
  </cellStyles>
  <dxfs count="14">
    <dxf>
      <font>
        <b/>
        <i val="0"/>
        <color rgb="FFFF0000"/>
      </font>
      <fill>
        <patternFill>
          <bgColor rgb="FFFFFF00"/>
        </patternFill>
      </fill>
    </dxf>
    <dxf>
      <font>
        <b/>
        <i val="0"/>
        <color rgb="FFFF0000"/>
      </font>
      <fill>
        <patternFill>
          <bgColor rgb="FFFFFF00"/>
        </patternFill>
      </fill>
    </dxf>
    <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dxf>
    <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dxf>
    <dxf>
      <fill>
        <patternFill>
          <bgColor rgb="FFFFFF00"/>
        </patternFill>
      </fill>
    </dxf>
    <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dxf>
    <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0563C1"/>
      <color rgb="FFFFCCCC"/>
      <color rgb="FFFFFFFF"/>
      <color rgb="FFFF99FF"/>
      <color rgb="FF00FF00"/>
      <color rgb="FFAE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rms@SSL\DavWWWRoot\r\fund\contr\012.%20Master%20Decision\MD_2023\01.%20Cycle%20Kick%20Off%20package%20ES%20September\0.%20FINAL%20DOCS%20FOR%20BOARD\II.%20Version%20with%20DR%20change%20(old%20method)\XLSX\ANNEX%20Ib_SRF%202023%20template_excl_credit_der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 General Information"/>
      <sheetName val="2. Basic annual contribution"/>
      <sheetName val="3. Deductions"/>
      <sheetName val="4. Risk adjustment"/>
      <sheetName val="6. Validation rules"/>
      <sheetName val="Master translation 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59999389629810485"/>
  </sheetPr>
  <dimension ref="A1:BT50"/>
  <sheetViews>
    <sheetView showGridLines="0" tabSelected="1" view="pageBreakPreview" topLeftCell="A27" zoomScaleNormal="100" zoomScaleSheetLayoutView="100" zoomScalePageLayoutView="90" workbookViewId="0">
      <selection activeCell="F39" sqref="F39"/>
    </sheetView>
  </sheetViews>
  <sheetFormatPr baseColWidth="10" defaultColWidth="8.25" defaultRowHeight="14.3" x14ac:dyDescent="0.25"/>
  <cols>
    <col min="1" max="1" width="2.375" style="83" customWidth="1"/>
    <col min="2" max="2" width="7.75" style="84" customWidth="1"/>
    <col min="3" max="3" width="16.75" style="84" customWidth="1"/>
    <col min="4" max="4" width="80.75" style="84" customWidth="1"/>
    <col min="5" max="5" width="25.75" style="84" customWidth="1"/>
    <col min="6" max="6" width="39.75" style="84" customWidth="1"/>
    <col min="7" max="7" width="34.75" style="159" customWidth="1"/>
    <col min="8" max="8" width="22.625" style="159" hidden="1" customWidth="1"/>
    <col min="9" max="9" width="17.875" style="159" hidden="1" customWidth="1"/>
    <col min="10" max="10" width="15.875" style="159" hidden="1" customWidth="1"/>
    <col min="11" max="11" width="16.625" style="159" hidden="1" customWidth="1"/>
    <col min="12" max="13" width="15.125" style="159" hidden="1" customWidth="1"/>
    <col min="14" max="14" width="14.625" style="159" hidden="1" customWidth="1"/>
    <col min="15" max="15" width="15.375" style="159" hidden="1" customWidth="1"/>
    <col min="16" max="16" width="21.375" style="159" hidden="1" customWidth="1"/>
    <col min="17" max="17" width="16.75" style="159" hidden="1" customWidth="1"/>
    <col min="18" max="18" width="22.25" style="159" hidden="1" customWidth="1"/>
    <col min="19" max="19" width="16.375" style="159" hidden="1" customWidth="1"/>
    <col min="20" max="20" width="22.375" style="159" hidden="1" customWidth="1"/>
    <col min="21" max="21" width="16.125" style="159" hidden="1" customWidth="1"/>
    <col min="22" max="22" width="12.125" style="159" hidden="1" customWidth="1"/>
    <col min="23" max="23" width="15.125" style="159" hidden="1" customWidth="1"/>
    <col min="24" max="24" width="17.625" style="159" hidden="1" customWidth="1"/>
    <col min="25" max="25" width="0" style="159" hidden="1" customWidth="1"/>
    <col min="26" max="26" width="14.625" style="159" hidden="1" customWidth="1"/>
    <col min="27" max="27" width="0" style="159" hidden="1" customWidth="1"/>
    <col min="28" max="28" width="8.25" style="159"/>
    <col min="29" max="72" width="8.25" style="83"/>
    <col min="73" max="16384" width="8.25" style="84"/>
  </cols>
  <sheetData>
    <row r="1" spans="1:72" ht="15.8" hidden="1" customHeight="1" x14ac:dyDescent="0.25"/>
    <row r="2" spans="1:72" ht="15.8" hidden="1" x14ac:dyDescent="0.25">
      <c r="B2" s="179"/>
      <c r="C2" s="180"/>
      <c r="D2" s="180"/>
      <c r="E2" s="181">
        <v>0</v>
      </c>
      <c r="F2" s="182">
        <v>43496</v>
      </c>
    </row>
    <row r="3" spans="1:72" ht="50.95" customHeight="1" x14ac:dyDescent="0.25">
      <c r="B3" s="218" t="s">
        <v>412</v>
      </c>
      <c r="C3" s="219"/>
      <c r="D3" s="219"/>
      <c r="E3" s="219"/>
      <c r="F3" s="219"/>
      <c r="H3" s="208" t="s">
        <v>143</v>
      </c>
      <c r="I3" s="208" t="s">
        <v>172</v>
      </c>
      <c r="J3" s="208" t="s">
        <v>145</v>
      </c>
      <c r="K3" s="208" t="s">
        <v>142</v>
      </c>
      <c r="L3" s="208" t="s">
        <v>146</v>
      </c>
      <c r="M3" s="208" t="s">
        <v>147</v>
      </c>
      <c r="N3" s="208" t="s">
        <v>144</v>
      </c>
      <c r="O3" s="208" t="s">
        <v>148</v>
      </c>
      <c r="P3" s="208" t="s">
        <v>149</v>
      </c>
      <c r="Q3" s="208" t="s">
        <v>150</v>
      </c>
      <c r="R3" s="208" t="s">
        <v>151</v>
      </c>
      <c r="S3" s="208" t="s">
        <v>152</v>
      </c>
      <c r="T3" s="208" t="s">
        <v>162</v>
      </c>
      <c r="U3" s="208" t="s">
        <v>164</v>
      </c>
      <c r="V3" s="208" t="s">
        <v>409</v>
      </c>
      <c r="W3" s="208" t="s">
        <v>154</v>
      </c>
      <c r="X3" s="208" t="s">
        <v>153</v>
      </c>
      <c r="Z3" s="207" t="s">
        <v>503</v>
      </c>
      <c r="AA3" s="159" t="s">
        <v>143</v>
      </c>
    </row>
    <row r="4" spans="1:72" s="85" customFormat="1" ht="30.1" customHeight="1" x14ac:dyDescent="0.25">
      <c r="B4" s="218" t="s">
        <v>173</v>
      </c>
      <c r="C4" s="219"/>
      <c r="D4" s="219"/>
      <c r="E4" s="219"/>
      <c r="F4" s="219"/>
      <c r="G4" s="97"/>
      <c r="H4" s="209" t="s">
        <v>416</v>
      </c>
      <c r="I4" s="209" t="s">
        <v>417</v>
      </c>
      <c r="J4" s="209" t="s">
        <v>418</v>
      </c>
      <c r="K4" s="209" t="s">
        <v>132</v>
      </c>
      <c r="L4" s="209" t="s">
        <v>419</v>
      </c>
      <c r="M4" s="209" t="s">
        <v>420</v>
      </c>
      <c r="N4" s="209" t="s">
        <v>421</v>
      </c>
      <c r="O4" s="209" t="s">
        <v>422</v>
      </c>
      <c r="P4" s="209" t="s">
        <v>423</v>
      </c>
      <c r="Q4" s="209" t="s">
        <v>424</v>
      </c>
      <c r="R4" s="209" t="s">
        <v>416</v>
      </c>
      <c r="S4" s="209" t="s">
        <v>425</v>
      </c>
      <c r="T4" s="209" t="s">
        <v>426</v>
      </c>
      <c r="U4" s="209" t="s">
        <v>425</v>
      </c>
      <c r="V4" s="209" t="s">
        <v>416</v>
      </c>
      <c r="W4" s="209" t="s">
        <v>427</v>
      </c>
      <c r="X4" s="209" t="s">
        <v>428</v>
      </c>
      <c r="Y4" s="97"/>
      <c r="Z4" s="206" t="str">
        <f>HLOOKUP($AA$3,$H$3:$X$9,2,0)</f>
        <v>Ja</v>
      </c>
      <c r="AA4" s="97"/>
      <c r="AB4" s="97"/>
    </row>
    <row r="5" spans="1:72" s="85" customFormat="1" ht="10.199999999999999" customHeight="1" x14ac:dyDescent="0.25">
      <c r="B5" s="86"/>
      <c r="C5" s="86"/>
      <c r="D5" s="86"/>
      <c r="E5" s="86"/>
      <c r="F5" s="86"/>
      <c r="G5" s="97"/>
      <c r="H5" s="209" t="s">
        <v>429</v>
      </c>
      <c r="I5" s="209" t="s">
        <v>430</v>
      </c>
      <c r="J5" s="209" t="s">
        <v>431</v>
      </c>
      <c r="K5" s="209" t="s">
        <v>432</v>
      </c>
      <c r="L5" s="209" t="s">
        <v>432</v>
      </c>
      <c r="M5" s="209" t="s">
        <v>430</v>
      </c>
      <c r="N5" s="209" t="s">
        <v>433</v>
      </c>
      <c r="O5" s="209" t="s">
        <v>432</v>
      </c>
      <c r="P5" s="209" t="s">
        <v>434</v>
      </c>
      <c r="Q5" s="209" t="s">
        <v>435</v>
      </c>
      <c r="R5" s="209" t="s">
        <v>436</v>
      </c>
      <c r="S5" s="209" t="s">
        <v>434</v>
      </c>
      <c r="T5" s="209" t="s">
        <v>437</v>
      </c>
      <c r="U5" s="209" t="s">
        <v>434</v>
      </c>
      <c r="V5" s="209" t="s">
        <v>438</v>
      </c>
      <c r="W5" s="209" t="s">
        <v>439</v>
      </c>
      <c r="X5" s="209" t="s">
        <v>440</v>
      </c>
      <c r="Y5" s="97"/>
      <c r="Z5" s="206" t="str">
        <f>HLOOKUP($AA$3,$H$3:$X$9,3,0)</f>
        <v>Nein</v>
      </c>
      <c r="AA5" s="97"/>
      <c r="AB5" s="97"/>
    </row>
    <row r="6" spans="1:72" s="87" customFormat="1" ht="19.05" x14ac:dyDescent="0.25">
      <c r="B6" s="226" t="s">
        <v>174</v>
      </c>
      <c r="C6" s="226"/>
      <c r="D6" s="226"/>
      <c r="E6" s="226"/>
      <c r="F6" s="226"/>
      <c r="G6" s="97"/>
      <c r="H6" s="209" t="s">
        <v>441</v>
      </c>
      <c r="I6" s="209" t="s">
        <v>442</v>
      </c>
      <c r="J6" s="209" t="s">
        <v>443</v>
      </c>
      <c r="K6" s="209" t="s">
        <v>141</v>
      </c>
      <c r="L6" s="209" t="s">
        <v>444</v>
      </c>
      <c r="M6" s="209" t="s">
        <v>445</v>
      </c>
      <c r="N6" s="209" t="s">
        <v>446</v>
      </c>
      <c r="O6" s="209" t="s">
        <v>447</v>
      </c>
      <c r="P6" s="209" t="s">
        <v>448</v>
      </c>
      <c r="Q6" s="209" t="s">
        <v>449</v>
      </c>
      <c r="R6" s="209" t="s">
        <v>450</v>
      </c>
      <c r="S6" s="209" t="s">
        <v>451</v>
      </c>
      <c r="T6" s="209" t="s">
        <v>452</v>
      </c>
      <c r="U6" s="209" t="s">
        <v>453</v>
      </c>
      <c r="V6" s="209" t="s">
        <v>454</v>
      </c>
      <c r="W6" s="209" t="s">
        <v>455</v>
      </c>
      <c r="X6" s="209" t="s">
        <v>456</v>
      </c>
      <c r="Y6" s="97"/>
      <c r="Z6" s="206" t="str">
        <f>HLOOKUP($AA$3,$H$3:$X$9,4,0)</f>
        <v>Nicht zutreffend</v>
      </c>
      <c r="AA6" s="97"/>
      <c r="AB6" s="97"/>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row>
    <row r="7" spans="1:72" ht="10.199999999999999" customHeight="1" x14ac:dyDescent="0.25">
      <c r="A7" s="88"/>
      <c r="B7" s="157"/>
      <c r="H7" s="209" t="s">
        <v>457</v>
      </c>
      <c r="I7" s="209" t="s">
        <v>458</v>
      </c>
      <c r="J7" s="209" t="s">
        <v>459</v>
      </c>
      <c r="K7" s="209" t="s">
        <v>460</v>
      </c>
      <c r="L7" s="209" t="s">
        <v>460</v>
      </c>
      <c r="M7" s="209" t="s">
        <v>461</v>
      </c>
      <c r="N7" s="209" t="s">
        <v>462</v>
      </c>
      <c r="O7" s="209" t="s">
        <v>463</v>
      </c>
      <c r="P7" s="209" t="s">
        <v>464</v>
      </c>
      <c r="Q7" s="209" t="s">
        <v>465</v>
      </c>
      <c r="R7" s="209" t="s">
        <v>466</v>
      </c>
      <c r="S7" s="209" t="s">
        <v>467</v>
      </c>
      <c r="T7" s="209" t="s">
        <v>468</v>
      </c>
      <c r="U7" s="209" t="s">
        <v>469</v>
      </c>
      <c r="V7" s="209" t="s">
        <v>470</v>
      </c>
      <c r="W7" s="209" t="s">
        <v>460</v>
      </c>
      <c r="X7" s="209" t="s">
        <v>471</v>
      </c>
      <c r="Z7" s="206" t="str">
        <f>HLOOKUP($AA$3,$H$3:$X$9,5,0)</f>
        <v>Einzelebene</v>
      </c>
    </row>
    <row r="8" spans="1:72" s="92" customFormat="1" ht="80.150000000000006" customHeight="1" x14ac:dyDescent="0.25">
      <c r="A8" s="89"/>
      <c r="B8" s="90" t="s">
        <v>155</v>
      </c>
      <c r="C8" s="224" t="s">
        <v>156</v>
      </c>
      <c r="D8" s="225"/>
      <c r="E8" s="145" t="s">
        <v>157</v>
      </c>
      <c r="F8" s="91" t="s">
        <v>158</v>
      </c>
      <c r="G8" s="161"/>
      <c r="H8" s="209" t="s">
        <v>472</v>
      </c>
      <c r="I8" s="209" t="s">
        <v>473</v>
      </c>
      <c r="J8" s="209" t="s">
        <v>474</v>
      </c>
      <c r="K8" s="209" t="s">
        <v>475</v>
      </c>
      <c r="L8" s="209" t="s">
        <v>476</v>
      </c>
      <c r="M8" s="209" t="s">
        <v>477</v>
      </c>
      <c r="N8" s="209" t="s">
        <v>478</v>
      </c>
      <c r="O8" s="209" t="s">
        <v>479</v>
      </c>
      <c r="P8" s="209" t="s">
        <v>480</v>
      </c>
      <c r="Q8" s="209" t="s">
        <v>481</v>
      </c>
      <c r="R8" s="209" t="s">
        <v>482</v>
      </c>
      <c r="S8" s="209" t="s">
        <v>483</v>
      </c>
      <c r="T8" s="209" t="s">
        <v>484</v>
      </c>
      <c r="U8" s="209" t="s">
        <v>485</v>
      </c>
      <c r="V8" s="209" t="s">
        <v>486</v>
      </c>
      <c r="W8" s="209" t="s">
        <v>476</v>
      </c>
      <c r="X8" s="209" t="s">
        <v>487</v>
      </c>
      <c r="Y8" s="160"/>
      <c r="Z8" s="206" t="str">
        <f>HLOOKUP($AA$3,$H$3:$X$9,6,0)</f>
        <v>Teilkonsolidierte Ebene</v>
      </c>
      <c r="AA8" s="160"/>
      <c r="AB8" s="160"/>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row>
    <row r="9" spans="1:72" ht="19.2" customHeight="1" x14ac:dyDescent="0.25">
      <c r="B9" s="93" t="s">
        <v>4</v>
      </c>
      <c r="C9" s="220" t="s">
        <v>179</v>
      </c>
      <c r="D9" s="221"/>
      <c r="E9" s="191" t="s">
        <v>361</v>
      </c>
      <c r="F9" s="144"/>
      <c r="H9" s="209" t="s">
        <v>488</v>
      </c>
      <c r="I9" s="209" t="s">
        <v>489</v>
      </c>
      <c r="J9" s="209" t="s">
        <v>490</v>
      </c>
      <c r="K9" s="209" t="s">
        <v>491</v>
      </c>
      <c r="L9" s="209" t="s">
        <v>492</v>
      </c>
      <c r="M9" s="209" t="s">
        <v>493</v>
      </c>
      <c r="N9" s="209" t="s">
        <v>494</v>
      </c>
      <c r="O9" s="209" t="s">
        <v>495</v>
      </c>
      <c r="P9" s="209" t="s">
        <v>496</v>
      </c>
      <c r="Q9" s="209" t="s">
        <v>497</v>
      </c>
      <c r="R9" s="209" t="s">
        <v>498</v>
      </c>
      <c r="S9" s="209" t="s">
        <v>499</v>
      </c>
      <c r="T9" s="209" t="s">
        <v>500</v>
      </c>
      <c r="U9" s="209" t="s">
        <v>499</v>
      </c>
      <c r="V9" s="209" t="s">
        <v>501</v>
      </c>
      <c r="W9" s="209" t="s">
        <v>492</v>
      </c>
      <c r="X9" s="209" t="s">
        <v>502</v>
      </c>
      <c r="Z9" s="206" t="str">
        <f>HLOOKUP($AA$3,$H$3:$X$9,7,0)</f>
        <v>Konsolidierte Ebene</v>
      </c>
    </row>
    <row r="10" spans="1:72" ht="19.2" customHeight="1" x14ac:dyDescent="0.25">
      <c r="B10" s="93" t="s">
        <v>5</v>
      </c>
      <c r="C10" s="220" t="s">
        <v>180</v>
      </c>
      <c r="D10" s="221"/>
      <c r="E10" s="191" t="s">
        <v>362</v>
      </c>
      <c r="F10" s="144"/>
    </row>
    <row r="11" spans="1:72" ht="19.2" customHeight="1" x14ac:dyDescent="0.25">
      <c r="B11" s="93" t="s">
        <v>6</v>
      </c>
      <c r="C11" s="220" t="s">
        <v>181</v>
      </c>
      <c r="D11" s="221"/>
      <c r="E11" s="191" t="s">
        <v>363</v>
      </c>
      <c r="F11" s="144"/>
    </row>
    <row r="12" spans="1:72" ht="19.2" customHeight="1" x14ac:dyDescent="0.25">
      <c r="B12" s="93" t="s">
        <v>7</v>
      </c>
      <c r="C12" s="220" t="s">
        <v>182</v>
      </c>
      <c r="D12" s="221"/>
      <c r="E12" s="191" t="s">
        <v>364</v>
      </c>
      <c r="F12" s="144"/>
    </row>
    <row r="13" spans="1:72" ht="19.2" customHeight="1" x14ac:dyDescent="0.25">
      <c r="B13" s="93" t="s">
        <v>8</v>
      </c>
      <c r="C13" s="220" t="s">
        <v>183</v>
      </c>
      <c r="D13" s="221"/>
      <c r="E13" s="191" t="s">
        <v>365</v>
      </c>
      <c r="F13" s="144"/>
    </row>
    <row r="14" spans="1:72" ht="37.549999999999997" customHeight="1" x14ac:dyDescent="0.25">
      <c r="B14" s="93" t="s">
        <v>9</v>
      </c>
      <c r="C14" s="227" t="s">
        <v>184</v>
      </c>
      <c r="D14" s="228"/>
      <c r="E14" s="191" t="s">
        <v>366</v>
      </c>
      <c r="F14" s="144"/>
    </row>
    <row r="15" spans="1:72" ht="51.8" customHeight="1" x14ac:dyDescent="0.25">
      <c r="B15" s="93" t="s">
        <v>10</v>
      </c>
      <c r="C15" s="220" t="s">
        <v>185</v>
      </c>
      <c r="D15" s="221"/>
      <c r="E15" s="191" t="s">
        <v>367</v>
      </c>
      <c r="F15" s="118"/>
      <c r="G15" s="183" t="s">
        <v>165</v>
      </c>
    </row>
    <row r="16" spans="1:72" ht="18.7" customHeight="1" x14ac:dyDescent="0.25">
      <c r="B16" s="93" t="s">
        <v>11</v>
      </c>
      <c r="C16" s="220" t="s">
        <v>186</v>
      </c>
      <c r="D16" s="221"/>
      <c r="E16" s="191" t="s">
        <v>368</v>
      </c>
      <c r="F16" s="144"/>
    </row>
    <row r="17" spans="1:72" s="87" customFormat="1" ht="10.199999999999999" customHeight="1" x14ac:dyDescent="0.25">
      <c r="A17" s="85"/>
      <c r="B17" s="82"/>
      <c r="C17" s="53" t="s">
        <v>103</v>
      </c>
      <c r="D17" s="53"/>
      <c r="E17" s="53"/>
      <c r="F17" s="94"/>
      <c r="G17" s="97"/>
      <c r="H17" s="97"/>
      <c r="I17" s="97"/>
      <c r="J17" s="97"/>
      <c r="K17" s="97"/>
      <c r="L17" s="97"/>
      <c r="M17" s="97"/>
      <c r="N17" s="97"/>
      <c r="O17" s="97"/>
      <c r="P17" s="97"/>
      <c r="Q17" s="97"/>
      <c r="R17" s="97"/>
      <c r="S17" s="97"/>
      <c r="T17" s="97"/>
      <c r="U17" s="97"/>
      <c r="V17" s="97"/>
      <c r="W17" s="97"/>
      <c r="X17" s="97"/>
      <c r="Y17" s="97"/>
      <c r="Z17" s="97"/>
      <c r="AA17" s="97"/>
      <c r="AB17" s="97"/>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row>
    <row r="18" spans="1:72" s="87" customFormat="1" ht="19.05" x14ac:dyDescent="0.25">
      <c r="B18" s="226" t="s">
        <v>175</v>
      </c>
      <c r="C18" s="226"/>
      <c r="D18" s="226"/>
      <c r="E18" s="226"/>
      <c r="F18" s="226"/>
      <c r="G18" s="97"/>
      <c r="H18" s="97"/>
      <c r="I18" s="97"/>
      <c r="J18" s="97"/>
      <c r="K18" s="97"/>
      <c r="L18" s="97"/>
      <c r="M18" s="97"/>
      <c r="N18" s="97"/>
      <c r="O18" s="97"/>
      <c r="P18" s="97"/>
      <c r="Q18" s="97"/>
      <c r="R18" s="97"/>
      <c r="S18" s="97"/>
      <c r="T18" s="97"/>
      <c r="U18" s="97"/>
      <c r="V18" s="97"/>
      <c r="W18" s="97"/>
      <c r="X18" s="97"/>
      <c r="Y18" s="97"/>
      <c r="Z18" s="97"/>
      <c r="AA18" s="97"/>
      <c r="AB18" s="97"/>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row>
    <row r="19" spans="1:72" ht="10.199999999999999" customHeight="1" x14ac:dyDescent="0.25">
      <c r="A19" s="88"/>
    </row>
    <row r="20" spans="1:72" s="92" customFormat="1" ht="80.150000000000006" customHeight="1" x14ac:dyDescent="0.25">
      <c r="A20" s="89"/>
      <c r="B20" s="90" t="s">
        <v>155</v>
      </c>
      <c r="C20" s="224" t="s">
        <v>156</v>
      </c>
      <c r="D20" s="225"/>
      <c r="E20" s="145" t="s">
        <v>160</v>
      </c>
      <c r="F20" s="91" t="s">
        <v>158</v>
      </c>
      <c r="G20" s="160"/>
      <c r="H20" s="160"/>
      <c r="I20" s="160"/>
      <c r="J20" s="160"/>
      <c r="K20" s="160"/>
      <c r="L20" s="160"/>
      <c r="M20" s="160"/>
      <c r="N20" s="160"/>
      <c r="O20" s="160"/>
      <c r="P20" s="160"/>
      <c r="Q20" s="160"/>
      <c r="R20" s="160"/>
      <c r="S20" s="160"/>
      <c r="T20" s="160"/>
      <c r="U20" s="160"/>
      <c r="V20" s="160"/>
      <c r="W20" s="160"/>
      <c r="X20" s="160"/>
      <c r="Y20" s="160"/>
      <c r="Z20" s="160"/>
      <c r="AA20" s="160"/>
      <c r="AB20" s="160"/>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row>
    <row r="21" spans="1:72" ht="32.299999999999997" customHeight="1" x14ac:dyDescent="0.25">
      <c r="B21" s="93" t="s">
        <v>2</v>
      </c>
      <c r="C21" s="216" t="s">
        <v>187</v>
      </c>
      <c r="D21" s="217"/>
      <c r="E21" s="205" t="s">
        <v>364</v>
      </c>
      <c r="F21" s="144"/>
      <c r="G21" s="183"/>
    </row>
    <row r="22" spans="1:72" ht="32.299999999999997" customHeight="1" x14ac:dyDescent="0.25">
      <c r="B22" s="93" t="s">
        <v>3</v>
      </c>
      <c r="C22" s="216" t="s">
        <v>188</v>
      </c>
      <c r="D22" s="217"/>
      <c r="E22" s="205" t="s">
        <v>364</v>
      </c>
      <c r="F22" s="144"/>
      <c r="G22" s="183"/>
    </row>
    <row r="23" spans="1:72" ht="32.299999999999997" customHeight="1" x14ac:dyDescent="0.25">
      <c r="B23" s="93" t="s">
        <v>12</v>
      </c>
      <c r="C23" s="216" t="s">
        <v>189</v>
      </c>
      <c r="D23" s="217"/>
      <c r="E23" s="205" t="s">
        <v>361</v>
      </c>
      <c r="F23" s="144"/>
      <c r="G23" s="183"/>
    </row>
    <row r="24" spans="1:72" ht="32.299999999999997" customHeight="1" x14ac:dyDescent="0.25">
      <c r="B24" s="93" t="s">
        <v>13</v>
      </c>
      <c r="C24" s="216" t="s">
        <v>190</v>
      </c>
      <c r="D24" s="217"/>
      <c r="E24" s="205" t="s">
        <v>361</v>
      </c>
      <c r="F24" s="144"/>
      <c r="G24" s="183"/>
    </row>
    <row r="25" spans="1:72" ht="32.299999999999997" customHeight="1" x14ac:dyDescent="0.25">
      <c r="B25" s="93" t="s">
        <v>125</v>
      </c>
      <c r="C25" s="216" t="s">
        <v>191</v>
      </c>
      <c r="D25" s="217"/>
      <c r="E25" s="205" t="s">
        <v>159</v>
      </c>
      <c r="F25" s="144"/>
      <c r="G25" s="183"/>
    </row>
    <row r="26" spans="1:72" s="87" customFormat="1" ht="10.199999999999999" customHeight="1" x14ac:dyDescent="0.25">
      <c r="B26" s="95"/>
      <c r="C26" s="35"/>
      <c r="D26" s="95"/>
      <c r="E26" s="95"/>
      <c r="F26" s="95"/>
      <c r="G26" s="97"/>
      <c r="H26" s="97"/>
      <c r="I26" s="97"/>
      <c r="J26" s="97"/>
      <c r="K26" s="97"/>
      <c r="L26" s="97"/>
      <c r="M26" s="97"/>
      <c r="N26" s="97"/>
      <c r="O26" s="97"/>
      <c r="P26" s="97"/>
      <c r="Q26" s="97"/>
      <c r="R26" s="97"/>
      <c r="S26" s="97"/>
      <c r="T26" s="97"/>
      <c r="U26" s="97"/>
      <c r="V26" s="97"/>
      <c r="W26" s="97"/>
      <c r="X26" s="97"/>
      <c r="Y26" s="97"/>
      <c r="Z26" s="97"/>
      <c r="AA26" s="97"/>
      <c r="AB26" s="97"/>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row>
    <row r="27" spans="1:72" s="87" customFormat="1" ht="19.05" x14ac:dyDescent="0.25">
      <c r="B27" s="226" t="s">
        <v>176</v>
      </c>
      <c r="C27" s="226"/>
      <c r="D27" s="226"/>
      <c r="E27" s="226"/>
      <c r="F27" s="226"/>
      <c r="G27" s="97"/>
      <c r="H27" s="97"/>
      <c r="I27" s="97"/>
      <c r="J27" s="97"/>
      <c r="K27" s="97"/>
      <c r="L27" s="97"/>
      <c r="M27" s="97"/>
      <c r="N27" s="97"/>
      <c r="O27" s="97"/>
      <c r="P27" s="97"/>
      <c r="Q27" s="97"/>
      <c r="R27" s="97"/>
      <c r="S27" s="97"/>
      <c r="T27" s="97"/>
      <c r="U27" s="97"/>
      <c r="V27" s="97"/>
      <c r="W27" s="97"/>
      <c r="X27" s="97"/>
      <c r="Y27" s="97"/>
      <c r="Z27" s="97"/>
      <c r="AA27" s="97"/>
      <c r="AB27" s="97"/>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row>
    <row r="28" spans="1:72" ht="10.199999999999999" customHeight="1" x14ac:dyDescent="0.25">
      <c r="B28" s="96"/>
      <c r="C28" s="96"/>
      <c r="D28" s="96"/>
      <c r="E28" s="96"/>
      <c r="F28" s="96"/>
    </row>
    <row r="29" spans="1:72" s="92" customFormat="1" ht="80.150000000000006" customHeight="1" x14ac:dyDescent="0.25">
      <c r="A29" s="89"/>
      <c r="B29" s="90" t="s">
        <v>155</v>
      </c>
      <c r="C29" s="224" t="s">
        <v>156</v>
      </c>
      <c r="D29" s="225"/>
      <c r="E29" s="145" t="s">
        <v>160</v>
      </c>
      <c r="F29" s="91" t="s">
        <v>158</v>
      </c>
      <c r="G29" s="160"/>
      <c r="H29" s="160"/>
      <c r="I29" s="160"/>
      <c r="J29" s="160"/>
      <c r="K29" s="160"/>
      <c r="L29" s="160"/>
      <c r="M29" s="160"/>
      <c r="N29" s="160"/>
      <c r="O29" s="160"/>
      <c r="P29" s="160"/>
      <c r="Q29" s="160"/>
      <c r="R29" s="160"/>
      <c r="S29" s="160"/>
      <c r="T29" s="160"/>
      <c r="U29" s="160"/>
      <c r="V29" s="160"/>
      <c r="W29" s="160"/>
      <c r="X29" s="160"/>
      <c r="Y29" s="160"/>
      <c r="Z29" s="160"/>
      <c r="AA29" s="160"/>
      <c r="AB29" s="160"/>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row>
    <row r="30" spans="1:72" ht="32.299999999999997" customHeight="1" x14ac:dyDescent="0.25">
      <c r="B30" s="93" t="s">
        <v>29</v>
      </c>
      <c r="C30" s="216" t="s">
        <v>192</v>
      </c>
      <c r="D30" s="217"/>
      <c r="E30" s="205" t="s">
        <v>360</v>
      </c>
      <c r="F30" s="144"/>
      <c r="G30" s="183" t="s">
        <v>165</v>
      </c>
    </row>
    <row r="31" spans="1:72" ht="32.299999999999997" customHeight="1" x14ac:dyDescent="0.25">
      <c r="B31" s="93" t="s">
        <v>30</v>
      </c>
      <c r="C31" s="216" t="s">
        <v>193</v>
      </c>
      <c r="D31" s="217"/>
      <c r="E31" s="205" t="s">
        <v>360</v>
      </c>
      <c r="F31" s="144"/>
      <c r="G31" s="183" t="s">
        <v>165</v>
      </c>
    </row>
    <row r="32" spans="1:72" ht="32.299999999999997" customHeight="1" x14ac:dyDescent="0.25">
      <c r="B32" s="93" t="s">
        <v>31</v>
      </c>
      <c r="C32" s="216" t="s">
        <v>194</v>
      </c>
      <c r="D32" s="217"/>
      <c r="E32" s="205" t="s">
        <v>360</v>
      </c>
      <c r="F32" s="144"/>
      <c r="G32" s="183" t="s">
        <v>165</v>
      </c>
    </row>
    <row r="33" spans="2:72" ht="32.299999999999997" customHeight="1" x14ac:dyDescent="0.25">
      <c r="B33" s="93" t="s">
        <v>32</v>
      </c>
      <c r="C33" s="216" t="s">
        <v>195</v>
      </c>
      <c r="D33" s="217"/>
      <c r="E33" s="205" t="s">
        <v>369</v>
      </c>
      <c r="F33" s="144"/>
      <c r="G33" s="183" t="s">
        <v>165</v>
      </c>
    </row>
    <row r="34" spans="2:72" ht="32.299999999999997" customHeight="1" x14ac:dyDescent="0.25">
      <c r="B34" s="93" t="s">
        <v>33</v>
      </c>
      <c r="C34" s="216" t="s">
        <v>196</v>
      </c>
      <c r="D34" s="217"/>
      <c r="E34" s="205" t="s">
        <v>360</v>
      </c>
      <c r="F34" s="144"/>
      <c r="G34" s="183" t="s">
        <v>165</v>
      </c>
    </row>
    <row r="35" spans="2:72" ht="32.299999999999997" customHeight="1" x14ac:dyDescent="0.25">
      <c r="B35" s="93" t="s">
        <v>34</v>
      </c>
      <c r="C35" s="216" t="s">
        <v>197</v>
      </c>
      <c r="D35" s="217"/>
      <c r="E35" s="205" t="s">
        <v>360</v>
      </c>
      <c r="F35" s="144"/>
      <c r="G35" s="183" t="s">
        <v>165</v>
      </c>
    </row>
    <row r="36" spans="2:72" ht="32.299999999999997" customHeight="1" x14ac:dyDescent="0.25">
      <c r="B36" s="93" t="s">
        <v>35</v>
      </c>
      <c r="C36" s="216" t="s">
        <v>198</v>
      </c>
      <c r="D36" s="217"/>
      <c r="E36" s="205" t="s">
        <v>360</v>
      </c>
      <c r="F36" s="144"/>
      <c r="G36" s="183" t="s">
        <v>165</v>
      </c>
    </row>
    <row r="37" spans="2:72" ht="32.299999999999997" customHeight="1" x14ac:dyDescent="0.25">
      <c r="B37" s="93" t="s">
        <v>36</v>
      </c>
      <c r="C37" s="216" t="s">
        <v>199</v>
      </c>
      <c r="D37" s="217"/>
      <c r="E37" s="205" t="s">
        <v>360</v>
      </c>
      <c r="F37" s="144"/>
      <c r="G37" s="183" t="s">
        <v>165</v>
      </c>
    </row>
    <row r="38" spans="2:72" ht="32.299999999999997" customHeight="1" x14ac:dyDescent="0.25">
      <c r="B38" s="93" t="s">
        <v>37</v>
      </c>
      <c r="C38" s="216" t="s">
        <v>200</v>
      </c>
      <c r="D38" s="217"/>
      <c r="E38" s="205" t="s">
        <v>360</v>
      </c>
      <c r="F38" s="144"/>
      <c r="G38" s="183" t="s">
        <v>165</v>
      </c>
    </row>
    <row r="39" spans="2:72" ht="32.299999999999997" customHeight="1" x14ac:dyDescent="0.25">
      <c r="B39" s="93" t="s">
        <v>38</v>
      </c>
      <c r="C39" s="216" t="s">
        <v>201</v>
      </c>
      <c r="D39" s="217"/>
      <c r="E39" s="205" t="s">
        <v>360</v>
      </c>
      <c r="F39" s="144"/>
      <c r="G39" s="183" t="s">
        <v>165</v>
      </c>
    </row>
    <row r="40" spans="2:72" s="97" customFormat="1" ht="10.199999999999999" customHeight="1" x14ac:dyDescent="0.25">
      <c r="B40" s="178"/>
      <c r="C40" s="53"/>
      <c r="D40" s="53"/>
      <c r="E40" s="53"/>
      <c r="F40" s="98"/>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row>
    <row r="41" spans="2:72" s="87" customFormat="1" ht="19.05" x14ac:dyDescent="0.25">
      <c r="B41" s="226" t="s">
        <v>177</v>
      </c>
      <c r="C41" s="226"/>
      <c r="D41" s="226"/>
      <c r="E41" s="226"/>
      <c r="F41" s="226"/>
      <c r="G41" s="97"/>
      <c r="H41" s="97"/>
      <c r="I41" s="97"/>
      <c r="J41" s="97"/>
      <c r="K41" s="97"/>
      <c r="L41" s="97"/>
      <c r="M41" s="97"/>
      <c r="N41" s="97"/>
      <c r="O41" s="97"/>
      <c r="P41" s="97"/>
      <c r="Q41" s="97"/>
      <c r="R41" s="97"/>
      <c r="S41" s="97"/>
      <c r="T41" s="97"/>
      <c r="U41" s="97"/>
      <c r="V41" s="97"/>
      <c r="W41" s="97"/>
      <c r="X41" s="97"/>
      <c r="Y41" s="97"/>
      <c r="Z41" s="97"/>
      <c r="AA41" s="97"/>
      <c r="AB41" s="97"/>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row>
    <row r="42" spans="2:72" ht="10.199999999999999" customHeight="1" x14ac:dyDescent="0.25">
      <c r="B42" s="96"/>
      <c r="C42" s="96"/>
      <c r="D42" s="96"/>
      <c r="E42" s="96"/>
      <c r="F42" s="96"/>
    </row>
    <row r="43" spans="2:72" ht="80.150000000000006" customHeight="1" x14ac:dyDescent="0.25">
      <c r="B43" s="90" t="s">
        <v>155</v>
      </c>
      <c r="C43" s="224" t="s">
        <v>156</v>
      </c>
      <c r="D43" s="225"/>
      <c r="E43" s="145" t="s">
        <v>160</v>
      </c>
      <c r="F43" s="91" t="s">
        <v>158</v>
      </c>
    </row>
    <row r="44" spans="2:72" ht="33.799999999999997" customHeight="1" x14ac:dyDescent="0.25">
      <c r="B44" s="93" t="s">
        <v>100</v>
      </c>
      <c r="C44" s="222" t="s">
        <v>202</v>
      </c>
      <c r="D44" s="223"/>
      <c r="E44" s="205" t="s">
        <v>370</v>
      </c>
      <c r="F44" s="210"/>
      <c r="G44" s="183"/>
    </row>
    <row r="45" spans="2:72" ht="33.799999999999997" customHeight="1" x14ac:dyDescent="0.25">
      <c r="B45" s="93" t="s">
        <v>101</v>
      </c>
      <c r="C45" s="222" t="s">
        <v>203</v>
      </c>
      <c r="D45" s="223"/>
      <c r="E45" s="205" t="s">
        <v>360</v>
      </c>
      <c r="F45" s="144"/>
      <c r="G45" s="183" t="s">
        <v>165</v>
      </c>
    </row>
    <row r="46" spans="2:72" s="97" customFormat="1" ht="10.199999999999999" customHeight="1" x14ac:dyDescent="0.25">
      <c r="B46" s="178"/>
      <c r="C46" s="53"/>
      <c r="D46" s="53"/>
      <c r="E46" s="53"/>
      <c r="F46" s="98"/>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row>
    <row r="47" spans="2:72" s="87" customFormat="1" ht="19.05" x14ac:dyDescent="0.25">
      <c r="B47" s="226" t="s">
        <v>178</v>
      </c>
      <c r="C47" s="226"/>
      <c r="D47" s="226"/>
      <c r="E47" s="226"/>
      <c r="F47" s="226"/>
      <c r="G47" s="97"/>
      <c r="H47" s="97"/>
      <c r="I47" s="97"/>
      <c r="J47" s="97"/>
      <c r="K47" s="97"/>
      <c r="L47" s="97"/>
      <c r="M47" s="97"/>
      <c r="N47" s="97"/>
      <c r="O47" s="97"/>
      <c r="P47" s="97"/>
      <c r="Q47" s="97"/>
      <c r="R47" s="97"/>
      <c r="S47" s="97"/>
      <c r="T47" s="97"/>
      <c r="U47" s="97"/>
      <c r="V47" s="97"/>
      <c r="W47" s="97"/>
      <c r="X47" s="97"/>
      <c r="Y47" s="97"/>
      <c r="Z47" s="97"/>
      <c r="AA47" s="97"/>
      <c r="AB47" s="97"/>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c r="BQ47" s="85"/>
      <c r="BR47" s="85"/>
      <c r="BS47" s="85"/>
      <c r="BT47" s="85"/>
    </row>
    <row r="48" spans="2:72" ht="10.199999999999999" customHeight="1" x14ac:dyDescent="0.25">
      <c r="B48" s="96"/>
      <c r="C48" s="96"/>
      <c r="D48" s="96"/>
      <c r="E48" s="96"/>
      <c r="F48" s="96"/>
    </row>
    <row r="49" spans="1:72" s="92" customFormat="1" ht="80.150000000000006" customHeight="1" x14ac:dyDescent="0.25">
      <c r="A49" s="89"/>
      <c r="B49" s="90" t="s">
        <v>155</v>
      </c>
      <c r="C49" s="224" t="s">
        <v>156</v>
      </c>
      <c r="D49" s="225"/>
      <c r="E49" s="145" t="s">
        <v>160</v>
      </c>
      <c r="F49" s="91" t="s">
        <v>158</v>
      </c>
      <c r="G49" s="160"/>
      <c r="H49" s="160"/>
      <c r="I49" s="160"/>
      <c r="J49" s="160"/>
      <c r="K49" s="160"/>
      <c r="L49" s="160"/>
      <c r="M49" s="160"/>
      <c r="N49" s="160"/>
      <c r="O49" s="160"/>
      <c r="P49" s="160"/>
      <c r="Q49" s="160"/>
      <c r="R49" s="160"/>
      <c r="S49" s="160"/>
      <c r="T49" s="160"/>
      <c r="U49" s="160"/>
      <c r="V49" s="160"/>
      <c r="W49" s="160"/>
      <c r="X49" s="160"/>
      <c r="Y49" s="160"/>
      <c r="Z49" s="160"/>
      <c r="AA49" s="160"/>
      <c r="AB49" s="160"/>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89"/>
    </row>
    <row r="50" spans="1:72" ht="47.25" customHeight="1" x14ac:dyDescent="0.25">
      <c r="B50" s="99" t="s">
        <v>102</v>
      </c>
      <c r="C50" s="220" t="s">
        <v>204</v>
      </c>
      <c r="D50" s="221"/>
      <c r="E50" s="81" t="s">
        <v>161</v>
      </c>
      <c r="F50" s="210"/>
    </row>
  </sheetData>
  <protectedRanges>
    <protectedRange sqref="F9:F14 F16" name="Range1_1"/>
    <protectedRange sqref="F15" name="Range1_1_1"/>
    <protectedRange sqref="F21:F25" name="Range1_2"/>
    <protectedRange sqref="F45 F30:F39" name="Range1_3"/>
    <protectedRange sqref="F44" name="Range1_4"/>
    <protectedRange sqref="F50" name="Range1_5"/>
  </protectedRanges>
  <dataConsolidate/>
  <customSheetViews>
    <customSheetView guid="{4B666BF9-6518-4C4F-9073-A8E3F807156B}" showGridLines="0" hiddenRows="1">
      <selection activeCell="A15" sqref="A15:XFD15"/>
      <pageMargins left="0.51181102362204722" right="0.51181102362204722" top="0.55118110236220474" bottom="0.55118110236220474" header="0.31496062992125984" footer="0.31496062992125984"/>
      <pageSetup paperSize="9" scale="49" fitToHeight="0" orientation="portrait" r:id="rId1"/>
      <headerFooter>
        <oddFooter>&amp;LEx-ante contributions to the Single Resolution Fund - reporting form for the 2018 contribution period&amp;R1. General information -  &amp;P/&amp;N</oddFooter>
      </headerFooter>
    </customSheetView>
  </customSheetViews>
  <mergeCells count="38">
    <mergeCell ref="B41:F41"/>
    <mergeCell ref="C29:D29"/>
    <mergeCell ref="B27:F27"/>
    <mergeCell ref="C9:D9"/>
    <mergeCell ref="C12:D12"/>
    <mergeCell ref="C11:D11"/>
    <mergeCell ref="C14:D14"/>
    <mergeCell ref="C15:D15"/>
    <mergeCell ref="C16:D16"/>
    <mergeCell ref="B18:F18"/>
    <mergeCell ref="C24:D24"/>
    <mergeCell ref="C25:D25"/>
    <mergeCell ref="C30:D30"/>
    <mergeCell ref="C31:D31"/>
    <mergeCell ref="C32:D32"/>
    <mergeCell ref="C33:D33"/>
    <mergeCell ref="B3:F3"/>
    <mergeCell ref="C50:D50"/>
    <mergeCell ref="C45:D45"/>
    <mergeCell ref="C49:D49"/>
    <mergeCell ref="C43:D43"/>
    <mergeCell ref="B47:F47"/>
    <mergeCell ref="C44:D44"/>
    <mergeCell ref="B6:F6"/>
    <mergeCell ref="C8:D8"/>
    <mergeCell ref="B4:F4"/>
    <mergeCell ref="C10:D10"/>
    <mergeCell ref="C13:D13"/>
    <mergeCell ref="C20:D20"/>
    <mergeCell ref="C21:D21"/>
    <mergeCell ref="C22:D22"/>
    <mergeCell ref="C23:D23"/>
    <mergeCell ref="C39:D39"/>
    <mergeCell ref="C34:D34"/>
    <mergeCell ref="C35:D35"/>
    <mergeCell ref="C36:D36"/>
    <mergeCell ref="C37:D37"/>
    <mergeCell ref="C38:D38"/>
  </mergeCells>
  <conditionalFormatting sqref="G15">
    <cfRule type="containsText" dxfId="13" priority="6" operator="containsText" text="NOK">
      <formula>NOT(ISERROR(SEARCH("NOK",G15)))</formula>
    </cfRule>
  </conditionalFormatting>
  <conditionalFormatting sqref="G30:G39">
    <cfRule type="containsText" dxfId="12" priority="5" operator="containsText" text="NOK">
      <formula>NOT(ISERROR(SEARCH("NOK",G30)))</formula>
    </cfRule>
  </conditionalFormatting>
  <conditionalFormatting sqref="G44">
    <cfRule type="containsText" dxfId="11" priority="3" operator="containsText" text="NOK">
      <formula>NOT(ISERROR(SEARCH("NOK",G44)))</formula>
    </cfRule>
  </conditionalFormatting>
  <conditionalFormatting sqref="G45">
    <cfRule type="containsText" dxfId="10" priority="2" operator="containsText" text="NOK">
      <formula>NOT(ISERROR(SEARCH("NOK",G45)))</formula>
    </cfRule>
  </conditionalFormatting>
  <conditionalFormatting sqref="G21:G25">
    <cfRule type="containsText" dxfId="9" priority="1" operator="containsText" text="NOK">
      <formula>NOT(ISERROR(SEARCH("NOK",G21)))</formula>
    </cfRule>
  </conditionalFormatting>
  <dataValidations count="12">
    <dataValidation type="list" allowBlank="1" showInputMessage="1" showErrorMessage="1" sqref="F40 F46">
      <formula1>"Yes , No"</formula1>
    </dataValidation>
    <dataValidation type="textLength" operator="lessThanOrEqual" showInputMessage="1" showErrorMessage="1" error="Maximum 255 characters" sqref="F23:F25 F9">
      <formula1>255</formula1>
    </dataValidation>
    <dataValidation type="textLength" errorStyle="information" operator="equal" allowBlank="1" showInputMessage="1" showErrorMessage="1" error="You can enter &quot;. p&quot; when you do not have a LEII code._x000a_If you do have one, make sure you have the right amount of characters (20) " sqref="F17">
      <formula1>20</formula1>
    </dataValidation>
    <dataValidation type="textLength" errorStyle="information" operator="equal" allowBlank="1" showInputMessage="1" showErrorMessage="1" error="The LEI code should consist of 20 alphanumeric characters." sqref="F15">
      <formula1>20</formula1>
    </dataValidation>
    <dataValidation type="textLength" operator="lessThanOrEqual" allowBlank="1" showInputMessage="1" showErrorMessage="1" error="Maximum 15 characters" sqref="F11">
      <formula1>15</formula1>
    </dataValidation>
    <dataValidation type="textLength" errorStyle="information" operator="lessThanOrEqual" allowBlank="1" showInputMessage="1" showErrorMessage="1" error="You can enter &quot;. p&quot; when you do not have a RIAD MFI code._x000a_If you do have one, maximum characters is 30." sqref="F14">
      <formula1>30</formula1>
    </dataValidation>
    <dataValidation type="textLength" operator="lessThanOrEqual" allowBlank="1" showInputMessage="1" showErrorMessage="1" error="Maximum 50 characters" sqref="F12 F16 F21:F22">
      <formula1>50</formula1>
    </dataValidation>
    <dataValidation type="textLength" operator="lessThanOrEqual" allowBlank="1" showInputMessage="1" showErrorMessage="1" error="Maximum 150 characters" sqref="F10">
      <formula1>150</formula1>
    </dataValidation>
    <dataValidation type="list" allowBlank="1" showInputMessage="1" showErrorMessage="1" sqref="F13">
      <formula1>"AT,BE,BG,CY,DE,EE,ES,FI,FR,GR,HR,IE,IT,LT,LU,LV,MT,NL,PT,SI,SK"</formula1>
    </dataValidation>
    <dataValidation type="date" operator="greaterThanOrEqual" allowBlank="1" showInputMessage="1" showErrorMessage="1" error="Please input a date in the the indicated format (YYYY-MM-DD)_x000a_For example: 2016-12-31 for 31 December, 2016." sqref="F44 F50">
      <formula1>1</formula1>
    </dataValidation>
    <dataValidation type="list" allowBlank="1" showInputMessage="1" showErrorMessage="1" sqref="F33">
      <formula1>$Z$4:$Z$6</formula1>
    </dataValidation>
    <dataValidation type="list" allowBlank="1" showInputMessage="1" showErrorMessage="1" sqref="F30:F32 F45 F34:F39">
      <formula1>$Z$4:$Z$5</formula1>
    </dataValidation>
  </dataValidations>
  <printOptions horizontalCentered="1"/>
  <pageMargins left="0.25" right="0.25" top="0.75" bottom="0.75" header="0.3" footer="0.3"/>
  <pageSetup paperSize="9" scale="49" fitToHeight="0" orientation="portrait" r:id="rId2"/>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59999389629810485"/>
  </sheetPr>
  <dimension ref="A1:I70"/>
  <sheetViews>
    <sheetView showGridLines="0" view="pageBreakPreview" topLeftCell="A3" zoomScale="60" zoomScaleNormal="60" zoomScalePageLayoutView="90" workbookViewId="0">
      <selection activeCell="F46" sqref="F46"/>
    </sheetView>
  </sheetViews>
  <sheetFormatPr baseColWidth="10" defaultColWidth="5" defaultRowHeight="14.3" x14ac:dyDescent="0.25"/>
  <cols>
    <col min="1" max="1" width="2.375" style="6" customWidth="1"/>
    <col min="2" max="2" width="7.75" style="10" customWidth="1"/>
    <col min="3" max="3" width="16.75" style="10" customWidth="1"/>
    <col min="4" max="4" width="80.75" style="10" customWidth="1"/>
    <col min="5" max="5" width="25.75" style="1" customWidth="1"/>
    <col min="6" max="6" width="39.75" style="16" customWidth="1"/>
    <col min="7" max="7" width="32.625" style="1" customWidth="1"/>
    <col min="8" max="8" width="5.625" style="1" bestFit="1" customWidth="1"/>
    <col min="9" max="16384" width="5" style="1"/>
  </cols>
  <sheetData>
    <row r="1" spans="1:9" ht="10.199999999999999" hidden="1" customHeight="1" x14ac:dyDescent="0.25"/>
    <row r="2" spans="1:9" s="3" customFormat="1" ht="21.75" hidden="1" customHeight="1" x14ac:dyDescent="0.25">
      <c r="A2" s="6"/>
      <c r="B2" s="241"/>
      <c r="C2" s="241"/>
      <c r="D2" s="241"/>
      <c r="E2" s="241"/>
      <c r="F2" s="241"/>
      <c r="G2" s="8"/>
      <c r="H2" s="8"/>
      <c r="I2" s="8"/>
    </row>
    <row r="3" spans="1:9" ht="46.55" customHeight="1" x14ac:dyDescent="0.25">
      <c r="B3" s="245" t="s">
        <v>412</v>
      </c>
      <c r="C3" s="245"/>
      <c r="D3" s="245"/>
      <c r="E3" s="245"/>
      <c r="F3" s="245"/>
    </row>
    <row r="4" spans="1:9" s="10" customFormat="1" ht="30.1" customHeight="1" x14ac:dyDescent="0.25">
      <c r="A4" s="9"/>
      <c r="B4" s="242" t="s">
        <v>205</v>
      </c>
      <c r="C4" s="242"/>
      <c r="D4" s="242"/>
      <c r="E4" s="242"/>
      <c r="F4" s="242"/>
      <c r="G4" s="146"/>
    </row>
    <row r="5" spans="1:9" ht="10.199999999999999" customHeight="1" x14ac:dyDescent="0.25">
      <c r="B5" s="14"/>
    </row>
    <row r="6" spans="1:9" ht="15.8" x14ac:dyDescent="0.25">
      <c r="B6" s="55" t="s">
        <v>206</v>
      </c>
      <c r="C6" s="32"/>
      <c r="D6" s="32"/>
    </row>
    <row r="7" spans="1:9" ht="16.3" x14ac:dyDescent="0.25">
      <c r="B7" s="55"/>
      <c r="C7" s="186" t="s">
        <v>215</v>
      </c>
      <c r="D7" s="186"/>
      <c r="E7" s="186"/>
      <c r="G7" s="2"/>
    </row>
    <row r="8" spans="1:9" ht="16.3" x14ac:dyDescent="0.25">
      <c r="B8" s="55"/>
      <c r="C8" s="234" t="s">
        <v>216</v>
      </c>
      <c r="D8" s="234"/>
    </row>
    <row r="9" spans="1:9" ht="16.3" x14ac:dyDescent="0.25">
      <c r="B9" s="55"/>
      <c r="C9" s="234" t="s">
        <v>217</v>
      </c>
      <c r="D9" s="234"/>
      <c r="G9" s="2"/>
    </row>
    <row r="10" spans="1:9" ht="10.199999999999999" customHeight="1" x14ac:dyDescent="0.25">
      <c r="B10" s="55"/>
      <c r="D10" s="69"/>
    </row>
    <row r="11" spans="1:9" ht="15.8" x14ac:dyDescent="0.25">
      <c r="B11" s="56"/>
      <c r="C11" s="69"/>
      <c r="D11" s="69"/>
    </row>
    <row r="12" spans="1:9" s="4" customFormat="1" ht="36" customHeight="1" x14ac:dyDescent="0.25">
      <c r="B12" s="243" t="s">
        <v>207</v>
      </c>
      <c r="C12" s="243"/>
      <c r="D12" s="243"/>
      <c r="E12" s="243"/>
      <c r="F12" s="243"/>
      <c r="G12" s="195"/>
    </row>
    <row r="13" spans="1:9" s="4" customFormat="1" ht="13.6" customHeight="1" x14ac:dyDescent="0.3">
      <c r="B13" s="244" t="s">
        <v>208</v>
      </c>
      <c r="C13" s="244"/>
      <c r="D13" s="244"/>
      <c r="E13" s="244"/>
      <c r="F13" s="244"/>
    </row>
    <row r="14" spans="1:9" s="2" customFormat="1" ht="10.199999999999999" customHeight="1" x14ac:dyDescent="0.3">
      <c r="A14" s="6"/>
      <c r="B14" s="21"/>
      <c r="C14" s="36"/>
      <c r="D14" s="36"/>
      <c r="F14" s="22"/>
    </row>
    <row r="15" spans="1:9" s="12" customFormat="1" ht="80.150000000000006" customHeight="1" x14ac:dyDescent="0.25">
      <c r="A15" s="13"/>
      <c r="B15" s="90" t="s">
        <v>155</v>
      </c>
      <c r="C15" s="224" t="s">
        <v>156</v>
      </c>
      <c r="D15" s="225"/>
      <c r="E15" s="145" t="s">
        <v>157</v>
      </c>
      <c r="F15" s="91" t="s">
        <v>158</v>
      </c>
    </row>
    <row r="16" spans="1:9" ht="16.3" x14ac:dyDescent="0.25">
      <c r="A16" s="7"/>
      <c r="B16" s="61" t="s">
        <v>1</v>
      </c>
      <c r="C16" s="220" t="s">
        <v>218</v>
      </c>
      <c r="D16" s="221"/>
      <c r="E16" s="59" t="s">
        <v>371</v>
      </c>
      <c r="F16" s="170"/>
    </row>
    <row r="17" spans="1:9" ht="16.149999999999999" customHeight="1" x14ac:dyDescent="0.25">
      <c r="A17" s="7"/>
      <c r="B17" s="137" t="s">
        <v>39</v>
      </c>
      <c r="C17" s="220" t="s">
        <v>219</v>
      </c>
      <c r="D17" s="221"/>
      <c r="E17" s="59" t="s">
        <v>371</v>
      </c>
      <c r="F17" s="170"/>
    </row>
    <row r="18" spans="1:9" ht="35.35" customHeight="1" x14ac:dyDescent="0.25">
      <c r="A18" s="7"/>
      <c r="B18" s="63" t="s">
        <v>40</v>
      </c>
      <c r="C18" s="220" t="s">
        <v>220</v>
      </c>
      <c r="D18" s="221"/>
      <c r="E18" s="30" t="s">
        <v>371</v>
      </c>
      <c r="F18" s="171"/>
    </row>
    <row r="19" spans="1:9" ht="10.199999999999999" customHeight="1" x14ac:dyDescent="0.25">
      <c r="A19" s="7"/>
      <c r="B19" s="138"/>
      <c r="C19" s="138"/>
      <c r="D19" s="138"/>
      <c r="E19" s="155"/>
      <c r="F19" s="139"/>
    </row>
    <row r="20" spans="1:9" s="4" customFormat="1" ht="21.1" customHeight="1" x14ac:dyDescent="0.25">
      <c r="A20" s="7"/>
      <c r="B20" s="235" t="s">
        <v>209</v>
      </c>
      <c r="C20" s="235"/>
      <c r="D20" s="235"/>
      <c r="E20" s="235"/>
      <c r="F20" s="235"/>
    </row>
    <row r="21" spans="1:9" s="4" customFormat="1" ht="16.3" x14ac:dyDescent="0.3">
      <c r="A21" s="7"/>
      <c r="B21" s="236" t="s">
        <v>210</v>
      </c>
      <c r="C21" s="236"/>
      <c r="D21" s="236"/>
      <c r="E21" s="236"/>
      <c r="F21" s="236"/>
    </row>
    <row r="22" spans="1:9" ht="10.199999999999999" customHeight="1" x14ac:dyDescent="0.25">
      <c r="A22" s="7"/>
      <c r="B22" s="116"/>
      <c r="C22" s="116"/>
      <c r="D22" s="116"/>
      <c r="E22" s="116"/>
      <c r="F22" s="116"/>
      <c r="G22" s="7"/>
      <c r="H22" s="7"/>
      <c r="I22" s="7"/>
    </row>
    <row r="23" spans="1:9" s="6" customFormat="1" ht="108.7" customHeight="1" x14ac:dyDescent="0.25">
      <c r="A23" s="7"/>
      <c r="B23" s="237" t="s">
        <v>211</v>
      </c>
      <c r="C23" s="237"/>
      <c r="D23" s="237"/>
      <c r="E23" s="237"/>
      <c r="F23" s="237"/>
    </row>
    <row r="24" spans="1:9" s="6" customFormat="1" ht="10.199999999999999" customHeight="1" x14ac:dyDescent="0.25">
      <c r="A24" s="7"/>
      <c r="B24" s="140"/>
      <c r="C24" s="25"/>
      <c r="D24" s="25"/>
      <c r="E24" s="20"/>
      <c r="F24" s="20"/>
    </row>
    <row r="25" spans="1:9" s="12" customFormat="1" ht="80.150000000000006" customHeight="1" x14ac:dyDescent="0.25">
      <c r="A25" s="7"/>
      <c r="B25" s="90" t="s">
        <v>155</v>
      </c>
      <c r="C25" s="224" t="s">
        <v>156</v>
      </c>
      <c r="D25" s="225"/>
      <c r="E25" s="145" t="s">
        <v>160</v>
      </c>
      <c r="F25" s="91" t="s">
        <v>158</v>
      </c>
    </row>
    <row r="26" spans="1:9" s="12" customFormat="1" ht="54.7" customHeight="1" x14ac:dyDescent="0.25">
      <c r="A26" s="7"/>
      <c r="B26" s="63" t="s">
        <v>163</v>
      </c>
      <c r="C26" s="238" t="s">
        <v>224</v>
      </c>
      <c r="D26" s="239"/>
      <c r="E26" s="192" t="s">
        <v>360</v>
      </c>
      <c r="F26" s="144"/>
      <c r="G26" s="183"/>
    </row>
    <row r="27" spans="1:9" ht="48.1" customHeight="1" x14ac:dyDescent="0.25">
      <c r="A27" s="7"/>
      <c r="B27" s="137" t="s">
        <v>41</v>
      </c>
      <c r="C27" s="220" t="s">
        <v>374</v>
      </c>
      <c r="D27" s="221"/>
      <c r="E27" s="191" t="s">
        <v>360</v>
      </c>
      <c r="F27" s="194"/>
      <c r="H27" s="57"/>
    </row>
    <row r="28" spans="1:9" ht="49.95" customHeight="1" x14ac:dyDescent="0.25">
      <c r="A28" s="7"/>
      <c r="B28" s="63" t="s">
        <v>42</v>
      </c>
      <c r="C28" s="220" t="s">
        <v>221</v>
      </c>
      <c r="D28" s="221"/>
      <c r="E28" s="191" t="s">
        <v>369</v>
      </c>
      <c r="F28" s="144"/>
      <c r="G28" s="183"/>
    </row>
    <row r="29" spans="1:9" ht="29.75" customHeight="1" thickBot="1" x14ac:dyDescent="0.3">
      <c r="A29" s="1"/>
      <c r="B29" s="229" t="s">
        <v>212</v>
      </c>
      <c r="C29" s="230"/>
      <c r="D29" s="230"/>
      <c r="E29" s="230"/>
      <c r="F29" s="230"/>
    </row>
    <row r="30" spans="1:9" s="6" customFormat="1" ht="59.95" customHeight="1" thickTop="1" thickBot="1" x14ac:dyDescent="0.3">
      <c r="A30" s="7"/>
      <c r="B30" s="231" t="s">
        <v>213</v>
      </c>
      <c r="C30" s="232"/>
      <c r="D30" s="232"/>
      <c r="E30" s="232"/>
      <c r="F30" s="233"/>
    </row>
    <row r="31" spans="1:9" s="6" customFormat="1" ht="10.55" customHeight="1" thickTop="1" x14ac:dyDescent="0.25">
      <c r="A31" s="7"/>
      <c r="B31" s="7"/>
      <c r="C31" s="7"/>
      <c r="D31" s="7"/>
      <c r="E31" s="7"/>
      <c r="F31" s="7"/>
    </row>
    <row r="32" spans="1:9" s="6" customFormat="1" ht="30.6" customHeight="1" x14ac:dyDescent="0.25">
      <c r="A32" s="7"/>
      <c r="B32" s="7"/>
      <c r="C32" s="7"/>
      <c r="D32" s="7"/>
      <c r="E32" s="7"/>
      <c r="F32" s="7"/>
    </row>
    <row r="33" spans="1:7" s="4" customFormat="1" ht="21.1" customHeight="1" x14ac:dyDescent="0.25">
      <c r="B33" s="235" t="s">
        <v>214</v>
      </c>
      <c r="C33" s="235"/>
      <c r="D33" s="235"/>
      <c r="E33" s="235"/>
      <c r="F33" s="235"/>
    </row>
    <row r="34" spans="1:7" ht="19.05" x14ac:dyDescent="0.35">
      <c r="B34" s="43"/>
      <c r="C34" s="44"/>
      <c r="D34" s="44"/>
      <c r="E34" s="45"/>
      <c r="F34" s="187" t="s">
        <v>411</v>
      </c>
      <c r="G34" s="184"/>
    </row>
    <row r="35" spans="1:7" s="2" customFormat="1" ht="10.199999999999999" customHeight="1" x14ac:dyDescent="0.25">
      <c r="A35" s="6"/>
      <c r="B35" s="79"/>
      <c r="C35" s="36"/>
      <c r="D35" s="36"/>
      <c r="F35" s="22"/>
    </row>
    <row r="36" spans="1:7" ht="120.1" customHeight="1" x14ac:dyDescent="0.25">
      <c r="B36" s="240" t="s">
        <v>410</v>
      </c>
      <c r="C36" s="240"/>
      <c r="D36" s="240"/>
      <c r="E36" s="240"/>
      <c r="F36" s="240"/>
      <c r="G36" s="184"/>
    </row>
    <row r="37" spans="1:7" ht="10.199999999999999" customHeight="1" x14ac:dyDescent="0.25"/>
    <row r="38" spans="1:7" s="12" customFormat="1" ht="80.150000000000006" customHeight="1" x14ac:dyDescent="0.25">
      <c r="A38" s="13"/>
      <c r="B38" s="90" t="s">
        <v>155</v>
      </c>
      <c r="C38" s="224" t="s">
        <v>156</v>
      </c>
      <c r="D38" s="225"/>
      <c r="E38" s="145" t="s">
        <v>157</v>
      </c>
      <c r="F38" s="91" t="s">
        <v>158</v>
      </c>
    </row>
    <row r="39" spans="1:7" ht="55.05" customHeight="1" x14ac:dyDescent="0.25">
      <c r="A39" s="7"/>
      <c r="B39" s="61" t="s">
        <v>43</v>
      </c>
      <c r="C39" s="220" t="s">
        <v>504</v>
      </c>
      <c r="D39" s="221"/>
      <c r="E39" s="59" t="s">
        <v>371</v>
      </c>
      <c r="F39" s="170"/>
      <c r="G39" s="184"/>
    </row>
    <row r="40" spans="1:7" ht="39.9" customHeight="1" x14ac:dyDescent="0.25">
      <c r="A40" s="7"/>
      <c r="B40" s="61" t="s">
        <v>44</v>
      </c>
      <c r="C40" s="220" t="s">
        <v>222</v>
      </c>
      <c r="D40" s="221"/>
      <c r="E40" s="59" t="s">
        <v>371</v>
      </c>
      <c r="F40" s="170"/>
      <c r="G40" s="2"/>
    </row>
    <row r="41" spans="1:7" ht="39.9" customHeight="1" x14ac:dyDescent="0.25">
      <c r="A41" s="7"/>
      <c r="B41" s="61" t="s">
        <v>45</v>
      </c>
      <c r="C41" s="220" t="s">
        <v>223</v>
      </c>
      <c r="D41" s="221"/>
      <c r="E41" s="30" t="s">
        <v>371</v>
      </c>
      <c r="F41" s="170"/>
      <c r="G41" s="2"/>
    </row>
    <row r="42" spans="1:7" ht="55.05" customHeight="1" x14ac:dyDescent="0.25">
      <c r="A42" s="7"/>
      <c r="B42" s="78" t="s">
        <v>46</v>
      </c>
      <c r="C42" s="238" t="s">
        <v>375</v>
      </c>
      <c r="D42" s="239"/>
      <c r="E42" s="30" t="s">
        <v>159</v>
      </c>
      <c r="F42" s="196"/>
      <c r="G42" s="2"/>
    </row>
    <row r="43" spans="1:7" ht="55.05" customHeight="1" x14ac:dyDescent="0.25">
      <c r="A43" s="7"/>
      <c r="B43" s="78" t="s">
        <v>123</v>
      </c>
      <c r="C43" s="238" t="s">
        <v>505</v>
      </c>
      <c r="D43" s="239"/>
      <c r="E43" s="30" t="s">
        <v>159</v>
      </c>
      <c r="F43" s="196"/>
      <c r="G43" s="184"/>
    </row>
    <row r="44" spans="1:7" ht="55.05" customHeight="1" x14ac:dyDescent="0.25">
      <c r="A44" s="7"/>
      <c r="B44" s="78" t="s">
        <v>124</v>
      </c>
      <c r="C44" s="238" t="s">
        <v>376</v>
      </c>
      <c r="D44" s="239"/>
      <c r="E44" s="30" t="s">
        <v>159</v>
      </c>
      <c r="F44" s="197"/>
      <c r="G44" s="2"/>
    </row>
    <row r="45" spans="1:7" ht="16.3" x14ac:dyDescent="0.3">
      <c r="B45" s="32"/>
      <c r="C45" s="32"/>
      <c r="D45" s="32"/>
      <c r="E45" s="28"/>
      <c r="F45" s="31"/>
    </row>
    <row r="46" spans="1:7" s="2" customFormat="1" ht="15.65" customHeight="1" x14ac:dyDescent="0.25">
      <c r="C46" s="80"/>
    </row>
    <row r="47" spans="1:7" s="2" customFormat="1" x14ac:dyDescent="0.25"/>
    <row r="48" spans="1:7" s="2" customFormat="1" x14ac:dyDescent="0.25"/>
    <row r="49" spans="1:6" s="2" customFormat="1" x14ac:dyDescent="0.25"/>
    <row r="50" spans="1:6" s="2" customFormat="1" x14ac:dyDescent="0.25"/>
    <row r="51" spans="1:6" s="2" customFormat="1" x14ac:dyDescent="0.25"/>
    <row r="52" spans="1:6" s="2" customFormat="1" x14ac:dyDescent="0.25"/>
    <row r="53" spans="1:6" s="2" customFormat="1" x14ac:dyDescent="0.25"/>
    <row r="54" spans="1:6" s="2" customFormat="1" x14ac:dyDescent="0.25"/>
    <row r="55" spans="1:6" s="2" customFormat="1" x14ac:dyDescent="0.25"/>
    <row r="56" spans="1:6" s="2" customFormat="1" x14ac:dyDescent="0.25"/>
    <row r="57" spans="1:6" s="2" customFormat="1" x14ac:dyDescent="0.25"/>
    <row r="58" spans="1:6" s="2" customFormat="1" x14ac:dyDescent="0.25">
      <c r="A58" s="6"/>
      <c r="B58" s="36"/>
      <c r="C58" s="36"/>
      <c r="D58" s="36"/>
      <c r="F58" s="22"/>
    </row>
    <row r="59" spans="1:6" s="2" customFormat="1" x14ac:dyDescent="0.25">
      <c r="A59" s="6"/>
      <c r="B59" s="36"/>
      <c r="C59" s="36"/>
      <c r="D59" s="36"/>
      <c r="F59" s="22"/>
    </row>
    <row r="60" spans="1:6" s="2" customFormat="1" x14ac:dyDescent="0.25">
      <c r="A60" s="6"/>
      <c r="B60" s="36"/>
      <c r="C60" s="36"/>
      <c r="D60" s="36"/>
      <c r="F60" s="22"/>
    </row>
    <row r="61" spans="1:6" s="2" customFormat="1" x14ac:dyDescent="0.25">
      <c r="A61" s="6"/>
      <c r="B61" s="36"/>
      <c r="C61" s="36"/>
      <c r="D61" s="36"/>
      <c r="F61" s="22"/>
    </row>
    <row r="62" spans="1:6" s="2" customFormat="1" x14ac:dyDescent="0.25">
      <c r="A62" s="6"/>
      <c r="B62" s="36"/>
      <c r="C62" s="36"/>
      <c r="D62" s="36"/>
      <c r="F62" s="22"/>
    </row>
    <row r="63" spans="1:6" s="2" customFormat="1" x14ac:dyDescent="0.25">
      <c r="A63" s="6"/>
      <c r="B63" s="36"/>
      <c r="C63" s="36"/>
      <c r="D63" s="36"/>
      <c r="F63" s="22"/>
    </row>
    <row r="64" spans="1:6" s="2" customFormat="1" x14ac:dyDescent="0.25">
      <c r="A64" s="6"/>
      <c r="B64" s="36"/>
      <c r="C64" s="36"/>
      <c r="D64" s="36"/>
      <c r="F64" s="22"/>
    </row>
    <row r="65" spans="1:6" s="2" customFormat="1" x14ac:dyDescent="0.25">
      <c r="A65" s="6"/>
      <c r="B65" s="36"/>
      <c r="C65" s="36"/>
      <c r="D65" s="36"/>
      <c r="F65" s="22"/>
    </row>
    <row r="66" spans="1:6" s="2" customFormat="1" x14ac:dyDescent="0.25">
      <c r="A66" s="6"/>
      <c r="B66" s="36"/>
      <c r="C66" s="36"/>
      <c r="D66" s="36"/>
      <c r="F66" s="22"/>
    </row>
    <row r="67" spans="1:6" s="2" customFormat="1" x14ac:dyDescent="0.25">
      <c r="A67" s="6"/>
      <c r="B67" s="36"/>
      <c r="C67" s="36"/>
      <c r="D67" s="36"/>
      <c r="F67" s="22"/>
    </row>
    <row r="68" spans="1:6" s="2" customFormat="1" x14ac:dyDescent="0.25">
      <c r="A68" s="6"/>
      <c r="B68" s="36"/>
      <c r="C68" s="36"/>
      <c r="D68" s="36"/>
      <c r="F68" s="22"/>
    </row>
    <row r="69" spans="1:6" s="2" customFormat="1" x14ac:dyDescent="0.25">
      <c r="A69" s="6"/>
      <c r="B69" s="36"/>
      <c r="C69" s="36"/>
      <c r="D69" s="36"/>
      <c r="F69" s="22"/>
    </row>
    <row r="70" spans="1:6" s="2" customFormat="1" x14ac:dyDescent="0.25">
      <c r="A70" s="6"/>
      <c r="B70" s="36"/>
      <c r="C70" s="36"/>
      <c r="D70" s="36"/>
      <c r="F70" s="22"/>
    </row>
  </sheetData>
  <protectedRanges>
    <protectedRange sqref="F16:F18" name="Range1_1_1"/>
    <protectedRange sqref="F26" name="Range1_3"/>
    <protectedRange sqref="F28" name="Range1_3_1"/>
    <protectedRange sqref="F39:F41" name="Range1_4"/>
  </protectedRanges>
  <customSheetViews>
    <customSheetView guid="{4B666BF9-6518-4C4F-9073-A8E3F807156B}" showGridLines="0" hiddenRows="1" hiddenColumns="1">
      <selection activeCell="C25" sqref="C25:D25"/>
      <pageMargins left="0.51181102362204722" right="0.51181102362204722" top="0.55118110236220474" bottom="0.55118110236220474" header="0.31496062992125984" footer="0.31496062992125984"/>
      <pageSetup paperSize="9" scale="50" fitToHeight="2" orientation="portrait" r:id="rId1"/>
      <headerFooter>
        <oddFooter>&amp;LEx-ante contributions to the Single Resolution Fund - reporting form for the 2018 contribution period&amp;R2. Basic annual contribution - &amp;P/&amp;N</oddFooter>
      </headerFooter>
    </customSheetView>
  </customSheetViews>
  <mergeCells count="29">
    <mergeCell ref="B2:F2"/>
    <mergeCell ref="C15:D15"/>
    <mergeCell ref="C16:D16"/>
    <mergeCell ref="C17:D17"/>
    <mergeCell ref="C18:D18"/>
    <mergeCell ref="B4:F4"/>
    <mergeCell ref="B12:F12"/>
    <mergeCell ref="B13:F13"/>
    <mergeCell ref="C8:D8"/>
    <mergeCell ref="B3:F3"/>
    <mergeCell ref="C44:D44"/>
    <mergeCell ref="C43:D43"/>
    <mergeCell ref="C38:D38"/>
    <mergeCell ref="B36:F36"/>
    <mergeCell ref="B33:F33"/>
    <mergeCell ref="C39:D39"/>
    <mergeCell ref="C40:D40"/>
    <mergeCell ref="C41:D41"/>
    <mergeCell ref="C42:D42"/>
    <mergeCell ref="B29:F29"/>
    <mergeCell ref="B30:F30"/>
    <mergeCell ref="C28:D28"/>
    <mergeCell ref="C9:D9"/>
    <mergeCell ref="C27:D27"/>
    <mergeCell ref="B20:F20"/>
    <mergeCell ref="B21:F21"/>
    <mergeCell ref="B23:F23"/>
    <mergeCell ref="C25:D25"/>
    <mergeCell ref="C26:D26"/>
  </mergeCells>
  <conditionalFormatting sqref="G26">
    <cfRule type="containsText" dxfId="8" priority="2" operator="containsText" text="NOK">
      <formula>NOT(ISERROR(SEARCH("NOK",G26)))</formula>
    </cfRule>
  </conditionalFormatting>
  <conditionalFormatting sqref="G28">
    <cfRule type="containsText" dxfId="7" priority="1" operator="containsText" text="NOK">
      <formula>NOT(ISERROR(SEARCH("NOK",G28)))</formula>
    </cfRule>
  </conditionalFormatting>
  <dataValidations count="1">
    <dataValidation type="whole" errorStyle="information" allowBlank="1" showInputMessage="1" showErrorMessage="1" error="Format: Please refer to general instruction No 10 in the 'Read me' tab." sqref="F16:F18 F39:F41">
      <formula1>0</formula1>
      <formula2>900000000000000</formula2>
    </dataValidation>
  </dataValidations>
  <printOptions horizontalCentered="1"/>
  <pageMargins left="0.25" right="0.25" top="0.75" bottom="0.75" header="0.3" footer="0.3"/>
  <pageSetup paperSize="9" scale="49" orientation="portrait" r:id="rId2"/>
  <headerFooter>
    <oddFooter>&amp;R&amp;P/&amp;N</oddFooter>
  </headerFooter>
  <extLst>
    <ext xmlns:x14="http://schemas.microsoft.com/office/spreadsheetml/2009/9/main" uri="{78C0D931-6437-407d-A8EE-F0AAD7539E65}">
      <x14:conditionalFormattings>
        <x14:conditionalFormatting xmlns:xm="http://schemas.microsoft.com/office/excel/2006/main">
          <x14:cfRule type="expression" priority="4" stopIfTrue="1" id="{827F28FD-A61D-470E-903F-97CDB1536A89}">
            <xm:f>AND($F$27='\\edrms@SSL\DavWWWRoot\r\fund\contr\012. Master Decision\MD_2023\01. Cycle Kick Off package ES September\0. FINAL DOCS FOR BOARD\II. Version with DR change (old method)\XLSX\[ANNEX Ib_SRF 2023 template_excl_credit_deriv.xlsx]Master translation 1'!#REF!,$F$28='\\edrms@SSL\DavWWWRoot\r\fund\contr\012.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x14:dxf>
          </x14:cfRule>
          <xm:sqref>B30</xm:sqref>
        </x14:conditionalFormatting>
        <x14:conditionalFormatting xmlns:xm="http://schemas.microsoft.com/office/excel/2006/main">
          <x14:cfRule type="expression" priority="3" stopIfTrue="1" id="{D6121914-56A1-40F5-A8F3-72CA352CF6BB}">
            <xm:f>AND($F$27='\\edrms@SSL\DavWWWRoot\r\fund\contr\012. Master Decision\MD_2023\01. Cycle Kick Off package ES September\0. FINAL DOCS FOR BOARD\II. Version with DR change (old method)\XLSX\[ANNEX Ib_SRF 2023 template_excl_credit_deriv.xlsx]Master translation 1'!#REF!,$F$28='\\edrms@SSL\DavWWWRoot\r\fund\contr\012.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x14:dxf>
          </x14:cfRule>
          <xm:sqref>B29:F29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'1. General Information'!$Z$4:$Z$5</xm:f>
          </x14:formula1>
          <xm:sqref>F26</xm:sqref>
        </x14:dataValidation>
        <x14:dataValidation type="list" allowBlank="1" showInputMessage="1" showErrorMessage="1">
          <x14:formula1>
            <xm:f>'1. General Information'!$Z$4:$Z$6</xm:f>
          </x14:formula1>
          <xm:sqref>F28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IN227"/>
  <sheetViews>
    <sheetView showGridLines="0" showRuler="0" view="pageBreakPreview" topLeftCell="A60" zoomScale="80" zoomScaleNormal="110" zoomScaleSheetLayoutView="80" zoomScalePageLayoutView="90" workbookViewId="0">
      <selection activeCell="J222" sqref="J222"/>
    </sheetView>
  </sheetViews>
  <sheetFormatPr baseColWidth="10" defaultColWidth="8.75" defaultRowHeight="14.3" x14ac:dyDescent="0.25"/>
  <cols>
    <col min="1" max="1" width="2.375" style="27" customWidth="1"/>
    <col min="2" max="2" width="7.75" style="27" customWidth="1"/>
    <col min="3" max="3" width="16.75" style="27" customWidth="1"/>
    <col min="4" max="4" width="80.75" style="27" customWidth="1"/>
    <col min="5" max="5" width="25.75" style="27" customWidth="1"/>
    <col min="6" max="6" width="39.75" style="27" customWidth="1"/>
    <col min="7" max="7" width="8.75" style="4"/>
    <col min="8" max="16384" width="8.75" style="27"/>
  </cols>
  <sheetData>
    <row r="1" spans="1:7" ht="10.199999999999999" hidden="1" customHeight="1" x14ac:dyDescent="0.25"/>
    <row r="2" spans="1:7" ht="15.8" hidden="1" x14ac:dyDescent="0.25">
      <c r="B2" s="272"/>
      <c r="C2" s="273"/>
      <c r="D2" s="273"/>
      <c r="E2" s="273"/>
      <c r="F2" s="273"/>
    </row>
    <row r="3" spans="1:7" ht="44.15" customHeight="1" x14ac:dyDescent="0.25">
      <c r="B3" s="245" t="s">
        <v>412</v>
      </c>
      <c r="C3" s="256"/>
      <c r="D3" s="256"/>
      <c r="E3" s="256"/>
      <c r="F3" s="256"/>
    </row>
    <row r="4" spans="1:7" s="11" customFormat="1" ht="30.1" customHeight="1" x14ac:dyDescent="0.25">
      <c r="B4" s="242" t="s">
        <v>225</v>
      </c>
      <c r="C4" s="274"/>
      <c r="D4" s="274"/>
      <c r="E4" s="274"/>
      <c r="F4" s="274"/>
    </row>
    <row r="5" spans="1:7" ht="3.75" customHeight="1" x14ac:dyDescent="0.25">
      <c r="A5" s="142"/>
      <c r="B5" s="51"/>
    </row>
    <row r="6" spans="1:7" ht="36" customHeight="1" x14ac:dyDescent="0.25">
      <c r="A6" s="142"/>
      <c r="B6" s="237" t="s">
        <v>226</v>
      </c>
      <c r="C6" s="237"/>
      <c r="D6" s="237"/>
      <c r="E6" s="237"/>
      <c r="F6" s="237"/>
    </row>
    <row r="7" spans="1:7" ht="3.75" customHeight="1" x14ac:dyDescent="0.25">
      <c r="A7" s="142"/>
      <c r="B7" s="79"/>
      <c r="C7" s="39"/>
      <c r="D7" s="39"/>
    </row>
    <row r="8" spans="1:7" ht="27.7" customHeight="1" thickBot="1" x14ac:dyDescent="0.3">
      <c r="A8" s="142"/>
      <c r="B8" s="79" t="s">
        <v>227</v>
      </c>
      <c r="C8" s="68"/>
      <c r="D8" s="68"/>
      <c r="E8" s="143"/>
      <c r="F8" s="143"/>
    </row>
    <row r="9" spans="1:7" ht="34.5" customHeight="1" thickBot="1" x14ac:dyDescent="0.3">
      <c r="A9" s="142"/>
      <c r="B9" s="275" t="s">
        <v>228</v>
      </c>
      <c r="C9" s="276"/>
      <c r="D9" s="276"/>
      <c r="E9" s="276"/>
      <c r="F9" s="277"/>
    </row>
    <row r="10" spans="1:7" ht="10.199999999999999" customHeight="1" x14ac:dyDescent="0.25">
      <c r="A10" s="142"/>
    </row>
    <row r="11" spans="1:7" ht="16.5" thickBot="1" x14ac:dyDescent="0.3">
      <c r="A11" s="142"/>
      <c r="B11" s="55" t="s">
        <v>206</v>
      </c>
      <c r="C11" s="32"/>
      <c r="D11" s="32"/>
    </row>
    <row r="12" spans="1:7" s="148" customFormat="1" ht="34.15" customHeight="1" thickBot="1" x14ac:dyDescent="0.3">
      <c r="A12" s="147"/>
      <c r="B12" s="149"/>
      <c r="C12" s="246" t="s">
        <v>275</v>
      </c>
      <c r="D12" s="246"/>
      <c r="E12" s="247"/>
      <c r="F12" s="198" t="s">
        <v>299</v>
      </c>
      <c r="G12" s="213"/>
    </row>
    <row r="13" spans="1:7" ht="34.15" customHeight="1" thickBot="1" x14ac:dyDescent="0.3">
      <c r="A13" s="142"/>
      <c r="B13" s="149"/>
      <c r="C13" s="246" t="s">
        <v>276</v>
      </c>
      <c r="D13" s="246"/>
      <c r="E13" s="247"/>
      <c r="F13" s="198" t="s">
        <v>300</v>
      </c>
    </row>
    <row r="14" spans="1:7" s="148" customFormat="1" ht="34.15" customHeight="1" thickBot="1" x14ac:dyDescent="0.3">
      <c r="A14" s="147"/>
      <c r="B14" s="149"/>
      <c r="C14" s="246" t="s">
        <v>277</v>
      </c>
      <c r="D14" s="246"/>
      <c r="E14" s="247"/>
      <c r="F14" s="198" t="s">
        <v>301</v>
      </c>
      <c r="G14" s="213"/>
    </row>
    <row r="15" spans="1:7" ht="34.15" customHeight="1" thickBot="1" x14ac:dyDescent="0.3">
      <c r="A15" s="142"/>
      <c r="B15" s="150"/>
      <c r="C15" s="246" t="s">
        <v>278</v>
      </c>
      <c r="D15" s="246"/>
      <c r="E15" s="247"/>
      <c r="F15" s="198" t="s">
        <v>302</v>
      </c>
    </row>
    <row r="16" spans="1:7" ht="42.8" customHeight="1" thickBot="1" x14ac:dyDescent="0.3">
      <c r="A16" s="142"/>
      <c r="B16" s="150"/>
      <c r="C16" s="246" t="s">
        <v>279</v>
      </c>
      <c r="D16" s="246"/>
      <c r="E16" s="247"/>
      <c r="F16" s="198" t="s">
        <v>303</v>
      </c>
    </row>
    <row r="17" spans="1:7" ht="34.15" customHeight="1" thickBot="1" x14ac:dyDescent="0.3">
      <c r="A17" s="142"/>
      <c r="B17" s="150"/>
      <c r="C17" s="246" t="s">
        <v>280</v>
      </c>
      <c r="D17" s="246"/>
      <c r="E17" s="247"/>
      <c r="F17" s="198" t="s">
        <v>304</v>
      </c>
    </row>
    <row r="18" spans="1:7" ht="34.15" customHeight="1" thickBot="1" x14ac:dyDescent="0.3">
      <c r="A18" s="142"/>
      <c r="B18" s="150"/>
      <c r="C18" s="246" t="s">
        <v>281</v>
      </c>
      <c r="D18" s="246"/>
      <c r="E18" s="151"/>
      <c r="F18" s="198" t="s">
        <v>305</v>
      </c>
    </row>
    <row r="19" spans="1:7" ht="10.199999999999999" customHeight="1" x14ac:dyDescent="0.25"/>
    <row r="20" spans="1:7" s="1" customFormat="1" ht="19.05" x14ac:dyDescent="0.25">
      <c r="A20" s="6"/>
      <c r="B20" s="259" t="s">
        <v>229</v>
      </c>
      <c r="C20" s="259"/>
      <c r="D20" s="259"/>
      <c r="E20" s="259"/>
      <c r="F20" s="259"/>
      <c r="G20" s="2"/>
    </row>
    <row r="21" spans="1:7" s="1" customFormat="1" ht="19.05" x14ac:dyDescent="0.35">
      <c r="A21" s="6"/>
      <c r="B21" s="43"/>
      <c r="C21" s="45"/>
      <c r="D21" s="45"/>
      <c r="E21" s="45"/>
      <c r="F21" s="187" t="s">
        <v>411</v>
      </c>
      <c r="G21" s="2"/>
    </row>
    <row r="22" spans="1:7" ht="10.199999999999999" customHeight="1" x14ac:dyDescent="0.25"/>
    <row r="23" spans="1:7" ht="16.3" x14ac:dyDescent="0.25">
      <c r="B23" s="55" t="s">
        <v>230</v>
      </c>
      <c r="C23" s="39"/>
      <c r="D23" s="39"/>
      <c r="E23" s="39"/>
      <c r="F23" s="39"/>
    </row>
    <row r="24" spans="1:7" ht="10.199999999999999" customHeight="1" x14ac:dyDescent="0.25">
      <c r="B24" s="39"/>
      <c r="C24" s="39"/>
      <c r="D24" s="39"/>
      <c r="E24" s="39"/>
      <c r="F24" s="39"/>
    </row>
    <row r="25" spans="1:7" ht="16.3" x14ac:dyDescent="0.3">
      <c r="B25" s="29" t="s">
        <v>231</v>
      </c>
      <c r="C25" s="39"/>
      <c r="D25" s="39"/>
      <c r="E25" s="39"/>
      <c r="F25" s="39"/>
    </row>
    <row r="26" spans="1:7" ht="10.199999999999999" customHeight="1" x14ac:dyDescent="0.25">
      <c r="B26" s="39"/>
      <c r="C26" s="39"/>
      <c r="D26" s="39"/>
      <c r="E26" s="39"/>
      <c r="F26" s="39"/>
    </row>
    <row r="27" spans="1:7" ht="50.95" customHeight="1" x14ac:dyDescent="0.25">
      <c r="B27" s="240" t="s">
        <v>232</v>
      </c>
      <c r="C27" s="240"/>
      <c r="D27" s="240"/>
      <c r="E27" s="240"/>
      <c r="F27" s="240"/>
    </row>
    <row r="28" spans="1:7" ht="10.199999999999999" customHeight="1" x14ac:dyDescent="0.25">
      <c r="B28" s="39"/>
      <c r="C28" s="39"/>
      <c r="D28" s="39"/>
      <c r="E28" s="39"/>
      <c r="F28" s="39"/>
    </row>
    <row r="29" spans="1:7" s="12" customFormat="1" ht="80.150000000000006" customHeight="1" x14ac:dyDescent="0.25">
      <c r="A29" s="13"/>
      <c r="B29" s="90" t="s">
        <v>155</v>
      </c>
      <c r="C29" s="224" t="s">
        <v>156</v>
      </c>
      <c r="D29" s="225"/>
      <c r="E29" s="145" t="s">
        <v>157</v>
      </c>
      <c r="F29" s="91" t="s">
        <v>158</v>
      </c>
    </row>
    <row r="30" spans="1:7" s="1" customFormat="1" ht="55.05" customHeight="1" x14ac:dyDescent="0.25">
      <c r="A30" s="7"/>
      <c r="B30" s="61" t="s">
        <v>43</v>
      </c>
      <c r="C30" s="220" t="s">
        <v>504</v>
      </c>
      <c r="D30" s="221"/>
      <c r="E30" s="30" t="s">
        <v>159</v>
      </c>
      <c r="F30" s="175"/>
      <c r="G30" s="2"/>
    </row>
    <row r="31" spans="1:7" s="1" customFormat="1" ht="39.9" customHeight="1" x14ac:dyDescent="0.25">
      <c r="A31" s="7"/>
      <c r="B31" s="63" t="s">
        <v>52</v>
      </c>
      <c r="C31" s="278" t="s">
        <v>282</v>
      </c>
      <c r="D31" s="266"/>
      <c r="E31" s="59" t="s">
        <v>371</v>
      </c>
      <c r="F31" s="173"/>
      <c r="G31" s="2"/>
    </row>
    <row r="32" spans="1:7" s="1" customFormat="1" ht="55.05" customHeight="1" x14ac:dyDescent="0.25">
      <c r="A32" s="7"/>
      <c r="B32" s="63" t="s">
        <v>53</v>
      </c>
      <c r="C32" s="265" t="s">
        <v>377</v>
      </c>
      <c r="D32" s="266"/>
      <c r="E32" s="30" t="s">
        <v>159</v>
      </c>
      <c r="F32" s="199"/>
      <c r="G32" s="2"/>
    </row>
    <row r="33" spans="1:9" s="1" customFormat="1" ht="39.9" customHeight="1" x14ac:dyDescent="0.25">
      <c r="A33" s="7"/>
      <c r="B33" s="63" t="s">
        <v>54</v>
      </c>
      <c r="C33" s="238" t="s">
        <v>378</v>
      </c>
      <c r="D33" s="239"/>
      <c r="E33" s="74">
        <v>0</v>
      </c>
      <c r="F33" s="200"/>
      <c r="G33" s="2"/>
    </row>
    <row r="34" spans="1:9" s="1" customFormat="1" ht="55.05" customHeight="1" x14ac:dyDescent="0.25">
      <c r="A34" s="7"/>
      <c r="B34" s="63" t="s">
        <v>55</v>
      </c>
      <c r="C34" s="238" t="s">
        <v>379</v>
      </c>
      <c r="D34" s="239"/>
      <c r="E34" s="30" t="s">
        <v>159</v>
      </c>
      <c r="F34" s="199"/>
      <c r="G34" s="6"/>
      <c r="H34" s="6"/>
      <c r="I34" s="6"/>
    </row>
    <row r="35" spans="1:9" ht="10.199999999999999" customHeight="1" x14ac:dyDescent="0.25">
      <c r="B35" s="39"/>
      <c r="C35" s="39"/>
      <c r="D35" s="39"/>
      <c r="E35" s="39"/>
      <c r="F35" s="39"/>
    </row>
    <row r="36" spans="1:9" ht="16.3" x14ac:dyDescent="0.3">
      <c r="B36" s="29" t="s">
        <v>233</v>
      </c>
      <c r="C36" s="39"/>
      <c r="D36" s="39"/>
      <c r="E36" s="39"/>
      <c r="F36" s="39"/>
    </row>
    <row r="37" spans="1:9" ht="10.199999999999999" customHeight="1" x14ac:dyDescent="0.25">
      <c r="B37" s="39"/>
      <c r="C37" s="39"/>
      <c r="D37" s="39"/>
      <c r="E37" s="39"/>
      <c r="F37" s="39"/>
    </row>
    <row r="38" spans="1:9" ht="32.6" customHeight="1" x14ac:dyDescent="0.25">
      <c r="B38" s="248" t="s">
        <v>234</v>
      </c>
      <c r="C38" s="248"/>
      <c r="D38" s="248"/>
      <c r="E38" s="248"/>
      <c r="F38" s="248"/>
    </row>
    <row r="39" spans="1:9" ht="10.199999999999999" customHeight="1" x14ac:dyDescent="0.25">
      <c r="B39" s="39"/>
      <c r="C39" s="39"/>
      <c r="D39" s="39"/>
      <c r="E39" s="39"/>
      <c r="F39" s="39"/>
    </row>
    <row r="40" spans="1:9" s="12" customFormat="1" ht="80.150000000000006" customHeight="1" x14ac:dyDescent="0.25">
      <c r="A40" s="13"/>
      <c r="B40" s="90" t="s">
        <v>155</v>
      </c>
      <c r="C40" s="224" t="s">
        <v>156</v>
      </c>
      <c r="D40" s="225"/>
      <c r="E40" s="145" t="s">
        <v>157</v>
      </c>
      <c r="F40" s="91" t="s">
        <v>158</v>
      </c>
    </row>
    <row r="41" spans="1:9" s="1" customFormat="1" ht="20.25" customHeight="1" x14ac:dyDescent="0.25">
      <c r="A41" s="7"/>
      <c r="B41" s="78" t="s">
        <v>56</v>
      </c>
      <c r="C41" s="264" t="s">
        <v>283</v>
      </c>
      <c r="D41" s="264"/>
      <c r="E41" s="59" t="s">
        <v>371</v>
      </c>
      <c r="F41" s="173"/>
      <c r="G41" s="2"/>
    </row>
    <row r="42" spans="1:9" s="1" customFormat="1" ht="18" customHeight="1" x14ac:dyDescent="0.25">
      <c r="A42" s="7"/>
      <c r="B42" s="78" t="s">
        <v>57</v>
      </c>
      <c r="C42" s="251" t="s">
        <v>284</v>
      </c>
      <c r="D42" s="279"/>
      <c r="E42" s="59" t="s">
        <v>371</v>
      </c>
      <c r="F42" s="173"/>
      <c r="G42" s="2"/>
    </row>
    <row r="43" spans="1:9" s="1" customFormat="1" ht="39.9" customHeight="1" thickBot="1" x14ac:dyDescent="0.3">
      <c r="A43" s="7"/>
      <c r="B43" s="61" t="s">
        <v>58</v>
      </c>
      <c r="C43" s="262" t="s">
        <v>380</v>
      </c>
      <c r="D43" s="262"/>
      <c r="E43" s="42" t="s">
        <v>159</v>
      </c>
      <c r="F43" s="175"/>
      <c r="G43" s="2"/>
    </row>
    <row r="44" spans="1:9" s="1" customFormat="1" ht="55.05" customHeight="1" thickBot="1" x14ac:dyDescent="0.3">
      <c r="A44" s="7"/>
      <c r="B44" s="70" t="s">
        <v>104</v>
      </c>
      <c r="C44" s="263" t="s">
        <v>381</v>
      </c>
      <c r="D44" s="263"/>
      <c r="E44" s="73" t="s">
        <v>159</v>
      </c>
      <c r="F44" s="211"/>
      <c r="G44" s="2"/>
    </row>
    <row r="45" spans="1:9" ht="10.199999999999999" customHeight="1" x14ac:dyDescent="0.25">
      <c r="F45" s="143"/>
    </row>
    <row r="46" spans="1:9" s="1" customFormat="1" ht="39.75" customHeight="1" x14ac:dyDescent="0.25">
      <c r="A46" s="6"/>
      <c r="B46" s="281" t="s">
        <v>235</v>
      </c>
      <c r="C46" s="281"/>
      <c r="D46" s="281"/>
      <c r="E46" s="281"/>
      <c r="F46" s="281"/>
      <c r="G46" s="2"/>
    </row>
    <row r="47" spans="1:9" s="1" customFormat="1" ht="19.05" x14ac:dyDescent="0.35">
      <c r="A47" s="6"/>
      <c r="B47" s="43"/>
      <c r="C47" s="45"/>
      <c r="D47" s="45"/>
      <c r="E47" s="45"/>
      <c r="F47" s="187" t="s">
        <v>411</v>
      </c>
      <c r="G47" s="2"/>
    </row>
    <row r="48" spans="1:9" ht="10.199999999999999" customHeight="1" x14ac:dyDescent="0.25"/>
    <row r="49" spans="1:7" ht="16.3" x14ac:dyDescent="0.25">
      <c r="B49" s="55" t="s">
        <v>236</v>
      </c>
      <c r="C49" s="39"/>
      <c r="D49" s="39"/>
      <c r="E49" s="39"/>
      <c r="F49" s="39"/>
    </row>
    <row r="50" spans="1:7" ht="10.199999999999999" customHeight="1" x14ac:dyDescent="0.25">
      <c r="B50" s="39"/>
      <c r="C50" s="39"/>
      <c r="D50" s="39"/>
      <c r="E50" s="39"/>
      <c r="F50" s="39"/>
    </row>
    <row r="51" spans="1:7" ht="39.75" customHeight="1" x14ac:dyDescent="0.25">
      <c r="B51" s="257" t="s">
        <v>237</v>
      </c>
      <c r="C51" s="257"/>
      <c r="D51" s="257"/>
      <c r="E51" s="257"/>
      <c r="F51" s="257"/>
    </row>
    <row r="52" spans="1:7" ht="10.199999999999999" customHeight="1" x14ac:dyDescent="0.25">
      <c r="B52" s="39"/>
      <c r="C52" s="39"/>
      <c r="D52" s="39"/>
      <c r="E52" s="39"/>
      <c r="F52" s="39"/>
    </row>
    <row r="53" spans="1:7" ht="33.799999999999997" customHeight="1" x14ac:dyDescent="0.25">
      <c r="B53" s="240" t="s">
        <v>232</v>
      </c>
      <c r="C53" s="240"/>
      <c r="D53" s="240"/>
      <c r="E53" s="240"/>
      <c r="F53" s="240"/>
    </row>
    <row r="54" spans="1:7" ht="10.199999999999999" customHeight="1" x14ac:dyDescent="0.25">
      <c r="B54" s="39"/>
      <c r="C54" s="39"/>
      <c r="D54" s="39"/>
      <c r="E54" s="39"/>
      <c r="F54" s="39"/>
    </row>
    <row r="55" spans="1:7" s="12" customFormat="1" ht="80.150000000000006" customHeight="1" x14ac:dyDescent="0.25">
      <c r="A55" s="13"/>
      <c r="B55" s="90" t="s">
        <v>155</v>
      </c>
      <c r="C55" s="224" t="s">
        <v>156</v>
      </c>
      <c r="D55" s="225"/>
      <c r="E55" s="145" t="s">
        <v>157</v>
      </c>
      <c r="F55" s="91" t="s">
        <v>158</v>
      </c>
    </row>
    <row r="56" spans="1:7" s="1" customFormat="1" ht="55.05" customHeight="1" x14ac:dyDescent="0.25">
      <c r="A56" s="7"/>
      <c r="B56" s="61" t="s">
        <v>43</v>
      </c>
      <c r="C56" s="220" t="s">
        <v>504</v>
      </c>
      <c r="D56" s="221"/>
      <c r="E56" s="42" t="s">
        <v>159</v>
      </c>
      <c r="F56" s="199"/>
      <c r="G56" s="2"/>
    </row>
    <row r="57" spans="1:7" s="1" customFormat="1" ht="39.9" customHeight="1" x14ac:dyDescent="0.25">
      <c r="A57" s="7"/>
      <c r="B57" s="63" t="s">
        <v>59</v>
      </c>
      <c r="C57" s="278" t="s">
        <v>285</v>
      </c>
      <c r="D57" s="266"/>
      <c r="E57" s="59" t="s">
        <v>371</v>
      </c>
      <c r="F57" s="173"/>
      <c r="G57" s="2"/>
    </row>
    <row r="58" spans="1:7" s="1" customFormat="1" ht="55.05" customHeight="1" x14ac:dyDescent="0.25">
      <c r="A58" s="7"/>
      <c r="B58" s="63" t="s">
        <v>60</v>
      </c>
      <c r="C58" s="265" t="s">
        <v>382</v>
      </c>
      <c r="D58" s="266"/>
      <c r="E58" s="42" t="s">
        <v>159</v>
      </c>
      <c r="F58" s="199"/>
      <c r="G58" s="2"/>
    </row>
    <row r="59" spans="1:7" s="1" customFormat="1" ht="39.9" customHeight="1" x14ac:dyDescent="0.25">
      <c r="A59" s="7"/>
      <c r="B59" s="63" t="s">
        <v>61</v>
      </c>
      <c r="C59" s="238" t="s">
        <v>378</v>
      </c>
      <c r="D59" s="239"/>
      <c r="E59" s="74">
        <v>0</v>
      </c>
      <c r="F59" s="200"/>
      <c r="G59" s="2"/>
    </row>
    <row r="60" spans="1:7" s="1" customFormat="1" ht="55.05" customHeight="1" x14ac:dyDescent="0.25">
      <c r="A60" s="7"/>
      <c r="B60" s="63" t="s">
        <v>62</v>
      </c>
      <c r="C60" s="238" t="s">
        <v>383</v>
      </c>
      <c r="D60" s="239"/>
      <c r="E60" s="41" t="s">
        <v>159</v>
      </c>
      <c r="F60" s="199"/>
      <c r="G60" s="2"/>
    </row>
    <row r="61" spans="1:7" ht="10.199999999999999" customHeight="1" x14ac:dyDescent="0.25">
      <c r="B61" s="39"/>
      <c r="C61" s="39"/>
      <c r="D61" s="39"/>
      <c r="E61" s="39"/>
      <c r="F61" s="39"/>
    </row>
    <row r="62" spans="1:7" ht="16.3" x14ac:dyDescent="0.3">
      <c r="B62" s="29" t="s">
        <v>238</v>
      </c>
      <c r="C62" s="39"/>
      <c r="D62" s="39"/>
      <c r="E62" s="39"/>
      <c r="F62" s="39"/>
    </row>
    <row r="63" spans="1:7" ht="10.199999999999999" customHeight="1" x14ac:dyDescent="0.25">
      <c r="B63" s="39"/>
      <c r="C63" s="39"/>
      <c r="D63" s="39"/>
      <c r="E63" s="39"/>
      <c r="F63" s="39"/>
    </row>
    <row r="64" spans="1:7" ht="31.95" customHeight="1" x14ac:dyDescent="0.25">
      <c r="B64" s="267" t="s">
        <v>239</v>
      </c>
      <c r="C64" s="267"/>
      <c r="D64" s="267"/>
      <c r="E64" s="267"/>
      <c r="F64" s="267"/>
    </row>
    <row r="65" spans="1:7" ht="10.199999999999999" customHeight="1" x14ac:dyDescent="0.25">
      <c r="B65" s="39"/>
      <c r="C65" s="39"/>
      <c r="D65" s="39"/>
      <c r="E65" s="39"/>
      <c r="F65" s="39"/>
    </row>
    <row r="66" spans="1:7" s="12" customFormat="1" ht="80.150000000000006" customHeight="1" x14ac:dyDescent="0.25">
      <c r="A66" s="13"/>
      <c r="B66" s="90" t="s">
        <v>155</v>
      </c>
      <c r="C66" s="224" t="s">
        <v>156</v>
      </c>
      <c r="D66" s="225"/>
      <c r="E66" s="145" t="s">
        <v>157</v>
      </c>
      <c r="F66" s="91" t="s">
        <v>158</v>
      </c>
    </row>
    <row r="67" spans="1:7" s="1" customFormat="1" ht="17" customHeight="1" x14ac:dyDescent="0.25">
      <c r="A67" s="7"/>
      <c r="B67" s="78" t="s">
        <v>63</v>
      </c>
      <c r="C67" s="264" t="s">
        <v>286</v>
      </c>
      <c r="D67" s="264"/>
      <c r="E67" s="59" t="s">
        <v>371</v>
      </c>
      <c r="F67" s="173"/>
      <c r="G67" s="2"/>
    </row>
    <row r="68" spans="1:7" s="1" customFormat="1" ht="17.7" customHeight="1" x14ac:dyDescent="0.25">
      <c r="A68" s="7"/>
      <c r="B68" s="78" t="s">
        <v>64</v>
      </c>
      <c r="C68" s="260" t="s">
        <v>284</v>
      </c>
      <c r="D68" s="261"/>
      <c r="E68" s="59" t="s">
        <v>371</v>
      </c>
      <c r="F68" s="173"/>
      <c r="G68" s="2"/>
    </row>
    <row r="69" spans="1:7" s="1" customFormat="1" ht="39.9" customHeight="1" thickBot="1" x14ac:dyDescent="0.3">
      <c r="A69" s="7"/>
      <c r="B69" s="61" t="s">
        <v>65</v>
      </c>
      <c r="C69" s="262" t="s">
        <v>380</v>
      </c>
      <c r="D69" s="262"/>
      <c r="E69" s="41" t="s">
        <v>159</v>
      </c>
      <c r="F69" s="199"/>
      <c r="G69" s="2"/>
    </row>
    <row r="70" spans="1:7" s="1" customFormat="1" ht="59.95" customHeight="1" thickBot="1" x14ac:dyDescent="0.3">
      <c r="A70" s="7"/>
      <c r="B70" s="70" t="s">
        <v>105</v>
      </c>
      <c r="C70" s="263" t="s">
        <v>384</v>
      </c>
      <c r="D70" s="263"/>
      <c r="E70" s="201" t="s">
        <v>159</v>
      </c>
      <c r="F70" s="212"/>
      <c r="G70" s="2"/>
    </row>
    <row r="71" spans="1:7" s="1" customFormat="1" ht="10.199999999999999" customHeight="1" x14ac:dyDescent="0.25">
      <c r="A71" s="7"/>
      <c r="B71" s="15"/>
      <c r="C71" s="19"/>
      <c r="D71" s="19"/>
      <c r="E71" s="26"/>
      <c r="F71" s="20"/>
      <c r="G71" s="2"/>
    </row>
    <row r="72" spans="1:7" s="1" customFormat="1" ht="36.700000000000003" customHeight="1" x14ac:dyDescent="0.25">
      <c r="A72" s="6"/>
      <c r="B72" s="280" t="s">
        <v>240</v>
      </c>
      <c r="C72" s="280"/>
      <c r="D72" s="280"/>
      <c r="E72" s="280"/>
      <c r="F72" s="280"/>
      <c r="G72" s="2"/>
    </row>
    <row r="73" spans="1:7" s="1" customFormat="1" ht="19.05" x14ac:dyDescent="0.35">
      <c r="A73" s="6"/>
      <c r="B73" s="43"/>
      <c r="C73" s="45"/>
      <c r="D73" s="45"/>
      <c r="E73" s="45"/>
      <c r="F73" s="187" t="s">
        <v>411</v>
      </c>
      <c r="G73" s="2"/>
    </row>
    <row r="74" spans="1:7" ht="10.199999999999999" customHeight="1" x14ac:dyDescent="0.25"/>
    <row r="75" spans="1:7" ht="30.1" customHeight="1" x14ac:dyDescent="0.25">
      <c r="B75" s="258" t="s">
        <v>241</v>
      </c>
      <c r="C75" s="258"/>
      <c r="D75" s="258"/>
      <c r="E75" s="258"/>
      <c r="F75" s="258"/>
    </row>
    <row r="76" spans="1:7" ht="10.199999999999999" customHeight="1" x14ac:dyDescent="0.25">
      <c r="B76" s="158"/>
      <c r="C76" s="158"/>
      <c r="D76" s="158"/>
      <c r="E76" s="158"/>
      <c r="F76" s="158"/>
    </row>
    <row r="77" spans="1:7" ht="27.7" customHeight="1" x14ac:dyDescent="0.25">
      <c r="B77" s="257" t="s">
        <v>242</v>
      </c>
      <c r="C77" s="257"/>
      <c r="D77" s="257"/>
      <c r="E77" s="257"/>
      <c r="F77" s="257"/>
    </row>
    <row r="78" spans="1:7" ht="10.199999999999999" customHeight="1" x14ac:dyDescent="0.25">
      <c r="B78" s="148"/>
      <c r="C78" s="148"/>
      <c r="D78" s="148"/>
      <c r="E78" s="148"/>
      <c r="F78" s="148"/>
    </row>
    <row r="79" spans="1:7" ht="30.1" customHeight="1" x14ac:dyDescent="0.25">
      <c r="B79" s="240" t="s">
        <v>232</v>
      </c>
      <c r="C79" s="240"/>
      <c r="D79" s="240"/>
      <c r="E79" s="240"/>
      <c r="F79" s="240"/>
    </row>
    <row r="80" spans="1:7" ht="10.199999999999999" customHeight="1" x14ac:dyDescent="0.25"/>
    <row r="81" spans="1:7" s="12" customFormat="1" ht="80.150000000000006" customHeight="1" x14ac:dyDescent="0.25">
      <c r="A81" s="13"/>
      <c r="B81" s="90" t="s">
        <v>155</v>
      </c>
      <c r="C81" s="224" t="s">
        <v>156</v>
      </c>
      <c r="D81" s="225"/>
      <c r="E81" s="145" t="s">
        <v>157</v>
      </c>
      <c r="F81" s="91" t="s">
        <v>158</v>
      </c>
    </row>
    <row r="82" spans="1:7" s="1" customFormat="1" ht="55.05" customHeight="1" x14ac:dyDescent="0.25">
      <c r="A82" s="7"/>
      <c r="B82" s="61" t="s">
        <v>43</v>
      </c>
      <c r="C82" s="220" t="s">
        <v>504</v>
      </c>
      <c r="D82" s="221"/>
      <c r="E82" s="41" t="s">
        <v>159</v>
      </c>
      <c r="F82" s="199"/>
      <c r="G82" s="2"/>
    </row>
    <row r="83" spans="1:7" s="1" customFormat="1" ht="55.05" customHeight="1" x14ac:dyDescent="0.25">
      <c r="A83" s="7"/>
      <c r="B83" s="65" t="s">
        <v>66</v>
      </c>
      <c r="C83" s="278" t="s">
        <v>287</v>
      </c>
      <c r="D83" s="266"/>
      <c r="E83" s="59" t="s">
        <v>371</v>
      </c>
      <c r="F83" s="173"/>
      <c r="G83" s="2"/>
    </row>
    <row r="84" spans="1:7" s="1" customFormat="1" ht="55.05" customHeight="1" x14ac:dyDescent="0.25">
      <c r="A84" s="7"/>
      <c r="B84" s="65" t="s">
        <v>67</v>
      </c>
      <c r="C84" s="265" t="s">
        <v>385</v>
      </c>
      <c r="D84" s="266"/>
      <c r="E84" s="41" t="s">
        <v>159</v>
      </c>
      <c r="F84" s="199"/>
      <c r="G84" s="2"/>
    </row>
    <row r="85" spans="1:7" s="1" customFormat="1" ht="39.9" customHeight="1" x14ac:dyDescent="0.25">
      <c r="A85" s="7"/>
      <c r="B85" s="65" t="s">
        <v>68</v>
      </c>
      <c r="C85" s="238" t="s">
        <v>378</v>
      </c>
      <c r="D85" s="239"/>
      <c r="E85" s="74">
        <v>0</v>
      </c>
      <c r="F85" s="200"/>
      <c r="G85" s="2"/>
    </row>
    <row r="86" spans="1:7" s="1" customFormat="1" ht="55.05" customHeight="1" x14ac:dyDescent="0.25">
      <c r="A86" s="7"/>
      <c r="B86" s="65" t="s">
        <v>69</v>
      </c>
      <c r="C86" s="238" t="s">
        <v>386</v>
      </c>
      <c r="D86" s="239"/>
      <c r="E86" s="41" t="s">
        <v>159</v>
      </c>
      <c r="F86" s="199"/>
      <c r="G86" s="2"/>
    </row>
    <row r="87" spans="1:7" ht="10.199999999999999" customHeight="1" x14ac:dyDescent="0.25">
      <c r="B87" s="39"/>
      <c r="C87" s="39"/>
      <c r="D87" s="39"/>
      <c r="E87" s="39"/>
      <c r="F87" s="39"/>
    </row>
    <row r="88" spans="1:7" ht="16.3" x14ac:dyDescent="0.3">
      <c r="B88" s="29" t="s">
        <v>243</v>
      </c>
      <c r="C88" s="39"/>
      <c r="D88" s="39"/>
      <c r="E88" s="39"/>
      <c r="F88" s="39"/>
    </row>
    <row r="89" spans="1:7" ht="10.199999999999999" customHeight="1" x14ac:dyDescent="0.25">
      <c r="B89" s="29"/>
      <c r="C89" s="39"/>
      <c r="D89" s="39"/>
      <c r="E89" s="39"/>
      <c r="F89" s="39"/>
    </row>
    <row r="90" spans="1:7" ht="31.95" customHeight="1" x14ac:dyDescent="0.25">
      <c r="B90" s="248" t="s">
        <v>244</v>
      </c>
      <c r="C90" s="248"/>
      <c r="D90" s="248"/>
      <c r="E90" s="248"/>
      <c r="F90" s="248"/>
    </row>
    <row r="91" spans="1:7" ht="10.199999999999999" customHeight="1" x14ac:dyDescent="0.25">
      <c r="B91" s="189"/>
      <c r="C91" s="189"/>
      <c r="D91" s="189"/>
      <c r="E91" s="189"/>
      <c r="F91" s="189"/>
    </row>
    <row r="92" spans="1:7" s="12" customFormat="1" ht="80.150000000000006" customHeight="1" x14ac:dyDescent="0.25">
      <c r="A92" s="13"/>
      <c r="B92" s="90" t="s">
        <v>155</v>
      </c>
      <c r="C92" s="224" t="s">
        <v>156</v>
      </c>
      <c r="D92" s="225"/>
      <c r="E92" s="145" t="s">
        <v>157</v>
      </c>
      <c r="F92" s="91" t="s">
        <v>158</v>
      </c>
    </row>
    <row r="93" spans="1:7" s="1" customFormat="1" ht="39.9" customHeight="1" x14ac:dyDescent="0.25">
      <c r="A93" s="7"/>
      <c r="B93" s="65" t="s">
        <v>70</v>
      </c>
      <c r="C93" s="264" t="s">
        <v>288</v>
      </c>
      <c r="D93" s="264"/>
      <c r="E93" s="59" t="s">
        <v>371</v>
      </c>
      <c r="F93" s="173"/>
      <c r="G93" s="2"/>
    </row>
    <row r="94" spans="1:7" s="1" customFormat="1" ht="15.8" x14ac:dyDescent="0.25">
      <c r="A94" s="7"/>
      <c r="B94" s="65" t="s">
        <v>71</v>
      </c>
      <c r="C94" s="260" t="s">
        <v>284</v>
      </c>
      <c r="D94" s="261"/>
      <c r="E94" s="59" t="s">
        <v>371</v>
      </c>
      <c r="F94" s="173"/>
      <c r="G94" s="2"/>
    </row>
    <row r="95" spans="1:7" s="1" customFormat="1" ht="39.9" customHeight="1" thickBot="1" x14ac:dyDescent="0.3">
      <c r="A95" s="7"/>
      <c r="B95" s="72" t="s">
        <v>72</v>
      </c>
      <c r="C95" s="262" t="s">
        <v>380</v>
      </c>
      <c r="D95" s="262"/>
      <c r="E95" s="41" t="s">
        <v>159</v>
      </c>
      <c r="F95" s="199"/>
      <c r="G95" s="2"/>
    </row>
    <row r="96" spans="1:7" s="1" customFormat="1" ht="55.05" customHeight="1" thickBot="1" x14ac:dyDescent="0.3">
      <c r="A96" s="7"/>
      <c r="B96" s="70" t="s">
        <v>106</v>
      </c>
      <c r="C96" s="263" t="s">
        <v>387</v>
      </c>
      <c r="D96" s="263"/>
      <c r="E96" s="73" t="s">
        <v>159</v>
      </c>
      <c r="F96" s="212"/>
      <c r="G96" s="2"/>
    </row>
    <row r="97" spans="1:7" ht="10.199999999999999" customHeight="1" x14ac:dyDescent="0.25"/>
    <row r="98" spans="1:7" s="1" customFormat="1" ht="19.05" x14ac:dyDescent="0.25">
      <c r="A98" s="6"/>
      <c r="B98" s="235" t="s">
        <v>245</v>
      </c>
      <c r="C98" s="235"/>
      <c r="D98" s="235"/>
      <c r="E98" s="235"/>
      <c r="F98" s="235"/>
      <c r="G98" s="2"/>
    </row>
    <row r="99" spans="1:7" s="1" customFormat="1" ht="19.05" x14ac:dyDescent="0.35">
      <c r="A99" s="6"/>
      <c r="B99" s="43"/>
      <c r="C99" s="45"/>
      <c r="D99" s="45"/>
      <c r="E99" s="45"/>
      <c r="F99" s="187" t="s">
        <v>411</v>
      </c>
      <c r="G99" s="2"/>
    </row>
    <row r="100" spans="1:7" ht="10.199999999999999" customHeight="1" x14ac:dyDescent="0.25"/>
    <row r="101" spans="1:7" ht="30.1" customHeight="1" x14ac:dyDescent="0.25">
      <c r="B101" s="258" t="s">
        <v>246</v>
      </c>
      <c r="C101" s="258"/>
      <c r="D101" s="258"/>
      <c r="E101" s="258"/>
      <c r="F101" s="258"/>
    </row>
    <row r="102" spans="1:7" ht="10.199999999999999" customHeight="1" x14ac:dyDescent="0.25">
      <c r="B102" s="189"/>
      <c r="C102" s="189"/>
      <c r="D102" s="189"/>
      <c r="E102" s="189"/>
      <c r="F102" s="189"/>
    </row>
    <row r="103" spans="1:7" ht="16.3" x14ac:dyDescent="0.3">
      <c r="B103" s="58" t="s">
        <v>247</v>
      </c>
      <c r="C103" s="58"/>
      <c r="D103" s="58"/>
      <c r="E103" s="58"/>
      <c r="F103" s="58"/>
    </row>
    <row r="104" spans="1:7" ht="10.199999999999999" customHeight="1" x14ac:dyDescent="0.25"/>
    <row r="105" spans="1:7" ht="33.799999999999997" customHeight="1" x14ac:dyDescent="0.25">
      <c r="B105" s="248" t="s">
        <v>232</v>
      </c>
      <c r="C105" s="248"/>
      <c r="D105" s="248"/>
      <c r="E105" s="248"/>
      <c r="F105" s="248"/>
    </row>
    <row r="106" spans="1:7" ht="10.199999999999999" customHeight="1" x14ac:dyDescent="0.25"/>
    <row r="107" spans="1:7" s="12" customFormat="1" ht="80.150000000000006" customHeight="1" x14ac:dyDescent="0.25">
      <c r="A107" s="13"/>
      <c r="B107" s="90" t="s">
        <v>155</v>
      </c>
      <c r="C107" s="224" t="s">
        <v>156</v>
      </c>
      <c r="D107" s="225"/>
      <c r="E107" s="145" t="s">
        <v>157</v>
      </c>
      <c r="F107" s="91" t="s">
        <v>158</v>
      </c>
    </row>
    <row r="108" spans="1:7" s="1" customFormat="1" ht="55.05" customHeight="1" x14ac:dyDescent="0.25">
      <c r="A108" s="7"/>
      <c r="B108" s="61" t="s">
        <v>43</v>
      </c>
      <c r="C108" s="220" t="s">
        <v>504</v>
      </c>
      <c r="D108" s="221"/>
      <c r="E108" s="41" t="s">
        <v>159</v>
      </c>
      <c r="F108" s="199"/>
      <c r="G108" s="2"/>
    </row>
    <row r="109" spans="1:7" s="1" customFormat="1" ht="39.9" customHeight="1" x14ac:dyDescent="0.25">
      <c r="A109" s="7"/>
      <c r="B109" s="65" t="s">
        <v>73</v>
      </c>
      <c r="C109" s="253" t="s">
        <v>289</v>
      </c>
      <c r="D109" s="254"/>
      <c r="E109" s="59" t="s">
        <v>371</v>
      </c>
      <c r="F109" s="173"/>
      <c r="G109" s="2"/>
    </row>
    <row r="110" spans="1:7" s="1" customFormat="1" ht="55.05" customHeight="1" x14ac:dyDescent="0.25">
      <c r="A110" s="7"/>
      <c r="B110" s="65" t="s">
        <v>74</v>
      </c>
      <c r="C110" s="254" t="s">
        <v>388</v>
      </c>
      <c r="D110" s="254"/>
      <c r="E110" s="41" t="s">
        <v>159</v>
      </c>
      <c r="F110" s="199"/>
      <c r="G110" s="2"/>
    </row>
    <row r="111" spans="1:7" s="1" customFormat="1" ht="39.9" customHeight="1" x14ac:dyDescent="0.25">
      <c r="A111" s="7"/>
      <c r="B111" s="65" t="s">
        <v>75</v>
      </c>
      <c r="C111" s="255" t="s">
        <v>378</v>
      </c>
      <c r="D111" s="255"/>
      <c r="E111" s="74">
        <v>0</v>
      </c>
      <c r="F111" s="200"/>
      <c r="G111" s="2"/>
    </row>
    <row r="112" spans="1:7" s="1" customFormat="1" ht="55.05" customHeight="1" x14ac:dyDescent="0.25">
      <c r="A112" s="7"/>
      <c r="B112" s="65" t="s">
        <v>76</v>
      </c>
      <c r="C112" s="255" t="s">
        <v>389</v>
      </c>
      <c r="D112" s="255"/>
      <c r="E112" s="41" t="s">
        <v>159</v>
      </c>
      <c r="F112" s="199"/>
      <c r="G112" s="2"/>
    </row>
    <row r="113" spans="1:7" ht="10.199999999999999" customHeight="1" x14ac:dyDescent="0.25">
      <c r="B113" s="39"/>
      <c r="C113" s="39"/>
      <c r="D113" s="39"/>
      <c r="E113" s="39"/>
      <c r="F113" s="39"/>
    </row>
    <row r="114" spans="1:7" ht="16.3" x14ac:dyDescent="0.3">
      <c r="B114" s="29" t="s">
        <v>248</v>
      </c>
      <c r="C114" s="39"/>
      <c r="D114" s="39"/>
      <c r="E114" s="39"/>
      <c r="F114" s="39"/>
    </row>
    <row r="115" spans="1:7" ht="10.199999999999999" customHeight="1" x14ac:dyDescent="0.25">
      <c r="B115" s="39"/>
      <c r="C115" s="39"/>
      <c r="D115" s="39"/>
      <c r="E115" s="39"/>
      <c r="F115" s="39"/>
    </row>
    <row r="116" spans="1:7" ht="31.1" customHeight="1" x14ac:dyDescent="0.25">
      <c r="B116" s="248" t="s">
        <v>249</v>
      </c>
      <c r="C116" s="248"/>
      <c r="D116" s="248"/>
      <c r="E116" s="248"/>
      <c r="F116" s="248"/>
    </row>
    <row r="117" spans="1:7" ht="10.199999999999999" customHeight="1" x14ac:dyDescent="0.25">
      <c r="B117" s="39"/>
      <c r="C117" s="39"/>
      <c r="D117" s="39"/>
      <c r="E117" s="39"/>
      <c r="F117" s="39"/>
    </row>
    <row r="118" spans="1:7" s="12" customFormat="1" ht="80.150000000000006" customHeight="1" x14ac:dyDescent="0.25">
      <c r="A118" s="13"/>
      <c r="B118" s="90" t="s">
        <v>155</v>
      </c>
      <c r="C118" s="224" t="s">
        <v>156</v>
      </c>
      <c r="D118" s="225"/>
      <c r="E118" s="145" t="s">
        <v>157</v>
      </c>
      <c r="F118" s="91" t="s">
        <v>158</v>
      </c>
    </row>
    <row r="119" spans="1:7" s="1" customFormat="1" ht="39.9" customHeight="1" x14ac:dyDescent="0.25">
      <c r="A119" s="7"/>
      <c r="B119" s="65" t="s">
        <v>77</v>
      </c>
      <c r="C119" s="264" t="s">
        <v>290</v>
      </c>
      <c r="D119" s="264"/>
      <c r="E119" s="59" t="s">
        <v>371</v>
      </c>
      <c r="F119" s="173"/>
      <c r="G119" s="2"/>
    </row>
    <row r="120" spans="1:7" s="1" customFormat="1" ht="18" customHeight="1" x14ac:dyDescent="0.25">
      <c r="A120" s="7"/>
      <c r="B120" s="65" t="s">
        <v>78</v>
      </c>
      <c r="C120" s="260" t="s">
        <v>284</v>
      </c>
      <c r="D120" s="261"/>
      <c r="E120" s="59" t="s">
        <v>371</v>
      </c>
      <c r="F120" s="173"/>
      <c r="G120" s="2"/>
    </row>
    <row r="121" spans="1:7" s="1" customFormat="1" ht="39.9" customHeight="1" thickBot="1" x14ac:dyDescent="0.3">
      <c r="A121" s="7"/>
      <c r="B121" s="72" t="s">
        <v>79</v>
      </c>
      <c r="C121" s="262" t="s">
        <v>380</v>
      </c>
      <c r="D121" s="262"/>
      <c r="E121" s="41" t="s">
        <v>159</v>
      </c>
      <c r="F121" s="199"/>
      <c r="G121" s="2"/>
    </row>
    <row r="122" spans="1:7" s="1" customFormat="1" ht="55.05" customHeight="1" thickBot="1" x14ac:dyDescent="0.3">
      <c r="A122" s="7"/>
      <c r="B122" s="70" t="s">
        <v>107</v>
      </c>
      <c r="C122" s="263" t="s">
        <v>390</v>
      </c>
      <c r="D122" s="263"/>
      <c r="E122" s="73" t="s">
        <v>159</v>
      </c>
      <c r="F122" s="212"/>
      <c r="G122" s="2"/>
    </row>
    <row r="123" spans="1:7" ht="10.199999999999999" customHeight="1" x14ac:dyDescent="0.25"/>
    <row r="124" spans="1:7" s="1" customFormat="1" ht="45" customHeight="1" x14ac:dyDescent="0.25">
      <c r="A124" s="6"/>
      <c r="B124" s="243" t="s">
        <v>250</v>
      </c>
      <c r="C124" s="243"/>
      <c r="D124" s="243"/>
      <c r="E124" s="243"/>
      <c r="F124" s="243"/>
      <c r="G124" s="2"/>
    </row>
    <row r="125" spans="1:7" s="1" customFormat="1" ht="19.05" x14ac:dyDescent="0.35">
      <c r="A125" s="6"/>
      <c r="B125" s="43"/>
      <c r="C125" s="45"/>
      <c r="D125" s="45"/>
      <c r="E125" s="45"/>
      <c r="F125" s="187" t="s">
        <v>411</v>
      </c>
      <c r="G125" s="2"/>
    </row>
    <row r="126" spans="1:7" ht="10.199999999999999" customHeight="1" x14ac:dyDescent="0.25"/>
    <row r="127" spans="1:7" ht="16.3" x14ac:dyDescent="0.25">
      <c r="B127" s="55" t="s">
        <v>251</v>
      </c>
      <c r="C127" s="39"/>
      <c r="D127" s="39"/>
    </row>
    <row r="128" spans="1:7" ht="10.199999999999999" customHeight="1" x14ac:dyDescent="0.25">
      <c r="B128" s="50"/>
      <c r="C128" s="39"/>
      <c r="D128" s="39"/>
    </row>
    <row r="129" spans="1:7" ht="16.3" x14ac:dyDescent="0.3">
      <c r="B129" s="29" t="s">
        <v>252</v>
      </c>
      <c r="C129" s="39"/>
      <c r="D129" s="39"/>
    </row>
    <row r="130" spans="1:7" ht="10.199999999999999" customHeight="1" x14ac:dyDescent="0.25"/>
    <row r="131" spans="1:7" ht="30.75" customHeight="1" x14ac:dyDescent="0.25">
      <c r="B131" s="248" t="s">
        <v>232</v>
      </c>
      <c r="C131" s="248"/>
      <c r="D131" s="248"/>
      <c r="E131" s="248"/>
      <c r="F131" s="248"/>
    </row>
    <row r="132" spans="1:7" ht="10.199999999999999" customHeight="1" x14ac:dyDescent="0.25"/>
    <row r="133" spans="1:7" s="12" customFormat="1" ht="80.150000000000006" customHeight="1" x14ac:dyDescent="0.25">
      <c r="A133" s="13"/>
      <c r="B133" s="90" t="s">
        <v>155</v>
      </c>
      <c r="C133" s="224" t="s">
        <v>156</v>
      </c>
      <c r="D133" s="225"/>
      <c r="E133" s="145" t="s">
        <v>157</v>
      </c>
      <c r="F133" s="91" t="s">
        <v>158</v>
      </c>
    </row>
    <row r="134" spans="1:7" s="1" customFormat="1" ht="55.05" customHeight="1" x14ac:dyDescent="0.25">
      <c r="A134" s="7"/>
      <c r="B134" s="61" t="s">
        <v>43</v>
      </c>
      <c r="C134" s="220" t="s">
        <v>504</v>
      </c>
      <c r="D134" s="221"/>
      <c r="E134" s="41" t="s">
        <v>159</v>
      </c>
      <c r="F134" s="199"/>
      <c r="G134" s="2"/>
    </row>
    <row r="135" spans="1:7" s="1" customFormat="1" ht="53.5" customHeight="1" x14ac:dyDescent="0.25">
      <c r="A135" s="7"/>
      <c r="B135" s="64" t="s">
        <v>80</v>
      </c>
      <c r="C135" s="278" t="s">
        <v>291</v>
      </c>
      <c r="D135" s="266"/>
      <c r="E135" s="59" t="s">
        <v>371</v>
      </c>
      <c r="F135" s="173"/>
      <c r="G135" s="2"/>
    </row>
    <row r="136" spans="1:7" s="1" customFormat="1" ht="55.05" customHeight="1" x14ac:dyDescent="0.25">
      <c r="A136" s="7"/>
      <c r="B136" s="64" t="s">
        <v>81</v>
      </c>
      <c r="C136" s="265" t="s">
        <v>391</v>
      </c>
      <c r="D136" s="266"/>
      <c r="E136" s="41" t="s">
        <v>159</v>
      </c>
      <c r="F136" s="199"/>
      <c r="G136" s="2"/>
    </row>
    <row r="137" spans="1:7" s="1" customFormat="1" ht="39.9" customHeight="1" x14ac:dyDescent="0.25">
      <c r="A137" s="7"/>
      <c r="B137" s="64" t="s">
        <v>82</v>
      </c>
      <c r="C137" s="238" t="s">
        <v>378</v>
      </c>
      <c r="D137" s="239"/>
      <c r="E137" s="74">
        <v>0</v>
      </c>
      <c r="F137" s="200"/>
      <c r="G137" s="2"/>
    </row>
    <row r="138" spans="1:7" s="1" customFormat="1" ht="55.05" customHeight="1" x14ac:dyDescent="0.25">
      <c r="A138" s="7"/>
      <c r="B138" s="64" t="s">
        <v>83</v>
      </c>
      <c r="C138" s="238" t="s">
        <v>392</v>
      </c>
      <c r="D138" s="239"/>
      <c r="E138" s="41" t="s">
        <v>159</v>
      </c>
      <c r="F138" s="199"/>
      <c r="G138" s="2"/>
    </row>
    <row r="139" spans="1:7" ht="10.199999999999999" customHeight="1" x14ac:dyDescent="0.25">
      <c r="B139" s="39"/>
      <c r="C139" s="39"/>
      <c r="D139" s="39"/>
      <c r="E139" s="39"/>
      <c r="F139" s="39"/>
    </row>
    <row r="140" spans="1:7" ht="16.3" x14ac:dyDescent="0.3">
      <c r="B140" s="29" t="s">
        <v>253</v>
      </c>
      <c r="C140" s="39"/>
      <c r="D140" s="39"/>
      <c r="E140" s="39"/>
      <c r="F140" s="39"/>
    </row>
    <row r="141" spans="1:7" ht="10.199999999999999" customHeight="1" x14ac:dyDescent="0.25">
      <c r="B141" s="39"/>
      <c r="C141" s="39"/>
      <c r="D141" s="39"/>
      <c r="E141" s="39"/>
      <c r="F141" s="39"/>
    </row>
    <row r="142" spans="1:7" ht="30.75" customHeight="1" x14ac:dyDescent="0.25">
      <c r="B142" s="248" t="s">
        <v>254</v>
      </c>
      <c r="C142" s="248"/>
      <c r="D142" s="248"/>
      <c r="E142" s="248"/>
      <c r="F142" s="248"/>
    </row>
    <row r="143" spans="1:7" ht="10.199999999999999" customHeight="1" x14ac:dyDescent="0.25">
      <c r="B143" s="39"/>
      <c r="C143" s="39"/>
      <c r="D143" s="39"/>
      <c r="E143" s="39"/>
      <c r="F143" s="39"/>
    </row>
    <row r="144" spans="1:7" s="12" customFormat="1" ht="80.150000000000006" customHeight="1" x14ac:dyDescent="0.25">
      <c r="A144" s="13"/>
      <c r="B144" s="90" t="s">
        <v>155</v>
      </c>
      <c r="C144" s="224" t="s">
        <v>156</v>
      </c>
      <c r="D144" s="225"/>
      <c r="E144" s="145" t="s">
        <v>157</v>
      </c>
      <c r="F144" s="91" t="s">
        <v>158</v>
      </c>
    </row>
    <row r="145" spans="1:7" s="1" customFormat="1" ht="15.8" x14ac:dyDescent="0.25">
      <c r="A145" s="7"/>
      <c r="B145" s="62" t="s">
        <v>84</v>
      </c>
      <c r="C145" s="220" t="s">
        <v>292</v>
      </c>
      <c r="D145" s="221"/>
      <c r="E145" s="59" t="s">
        <v>371</v>
      </c>
      <c r="F145" s="173"/>
      <c r="G145" s="2"/>
    </row>
    <row r="146" spans="1:7" s="1" customFormat="1" ht="18" customHeight="1" x14ac:dyDescent="0.25">
      <c r="A146" s="7"/>
      <c r="B146" s="62" t="s">
        <v>85</v>
      </c>
      <c r="C146" s="251" t="s">
        <v>284</v>
      </c>
      <c r="D146" s="250"/>
      <c r="E146" s="59" t="s">
        <v>371</v>
      </c>
      <c r="F146" s="173"/>
      <c r="G146" s="2"/>
    </row>
    <row r="147" spans="1:7" s="1" customFormat="1" ht="39.9" customHeight="1" x14ac:dyDescent="0.25">
      <c r="A147" s="7"/>
      <c r="B147" s="62" t="s">
        <v>86</v>
      </c>
      <c r="C147" s="265" t="s">
        <v>380</v>
      </c>
      <c r="D147" s="266"/>
      <c r="E147" s="41" t="s">
        <v>159</v>
      </c>
      <c r="F147" s="199"/>
      <c r="G147" s="2"/>
    </row>
    <row r="148" spans="1:7" s="1" customFormat="1" ht="39.9" customHeight="1" x14ac:dyDescent="0.25">
      <c r="A148" s="7"/>
      <c r="B148" s="62" t="s">
        <v>87</v>
      </c>
      <c r="C148" s="238" t="s">
        <v>393</v>
      </c>
      <c r="D148" s="239"/>
      <c r="E148" s="41" t="s">
        <v>159</v>
      </c>
      <c r="F148" s="199"/>
      <c r="G148" s="2"/>
    </row>
    <row r="149" spans="1:7" ht="10.199999999999999" customHeight="1" x14ac:dyDescent="0.25">
      <c r="B149" s="39"/>
      <c r="C149" s="39"/>
      <c r="D149" s="39"/>
      <c r="E149" s="39"/>
      <c r="F149" s="39"/>
    </row>
    <row r="150" spans="1:7" ht="16.3" x14ac:dyDescent="0.3">
      <c r="B150" s="29" t="s">
        <v>255</v>
      </c>
      <c r="C150" s="39"/>
      <c r="D150" s="39"/>
      <c r="E150" s="39"/>
      <c r="F150" s="39"/>
    </row>
    <row r="151" spans="1:7" ht="10.199999999999999" customHeight="1" x14ac:dyDescent="0.25">
      <c r="B151" s="39"/>
      <c r="C151" s="39"/>
      <c r="D151" s="39"/>
      <c r="E151" s="39"/>
      <c r="F151" s="39"/>
    </row>
    <row r="152" spans="1:7" ht="61.5" customHeight="1" x14ac:dyDescent="0.25">
      <c r="B152" s="248" t="s">
        <v>256</v>
      </c>
      <c r="C152" s="248"/>
      <c r="D152" s="248"/>
      <c r="E152" s="248"/>
      <c r="F152" s="248"/>
    </row>
    <row r="153" spans="1:7" ht="10.199999999999999" customHeight="1" x14ac:dyDescent="0.25">
      <c r="B153" s="39"/>
      <c r="C153" s="39"/>
      <c r="D153" s="39"/>
      <c r="E153" s="39"/>
      <c r="F153" s="39"/>
    </row>
    <row r="154" spans="1:7" s="12" customFormat="1" ht="80.150000000000006" customHeight="1" x14ac:dyDescent="0.25">
      <c r="A154" s="13"/>
      <c r="B154" s="90" t="s">
        <v>155</v>
      </c>
      <c r="C154" s="224" t="s">
        <v>156</v>
      </c>
      <c r="D154" s="225"/>
      <c r="E154" s="145" t="s">
        <v>157</v>
      </c>
      <c r="F154" s="91" t="s">
        <v>158</v>
      </c>
    </row>
    <row r="155" spans="1:7" s="1" customFormat="1" ht="39.9" customHeight="1" x14ac:dyDescent="0.25">
      <c r="A155" s="7"/>
      <c r="B155" s="62" t="s">
        <v>88</v>
      </c>
      <c r="C155" s="220" t="s">
        <v>293</v>
      </c>
      <c r="D155" s="221"/>
      <c r="E155" s="59" t="s">
        <v>371</v>
      </c>
      <c r="F155" s="173"/>
      <c r="G155" s="2"/>
    </row>
    <row r="156" spans="1:7" s="1" customFormat="1" ht="35.35" customHeight="1" x14ac:dyDescent="0.25">
      <c r="A156" s="7"/>
      <c r="B156" s="62" t="s">
        <v>89</v>
      </c>
      <c r="C156" s="220" t="s">
        <v>294</v>
      </c>
      <c r="D156" s="221"/>
      <c r="E156" s="30" t="s">
        <v>371</v>
      </c>
      <c r="F156" s="174"/>
      <c r="G156" s="2"/>
    </row>
    <row r="157" spans="1:7" ht="10.199999999999999" customHeight="1" x14ac:dyDescent="0.25">
      <c r="B157" s="39"/>
      <c r="C157" s="39"/>
      <c r="D157" s="39"/>
      <c r="E157" s="39"/>
      <c r="F157" s="39"/>
    </row>
    <row r="158" spans="1:7" ht="16.3" x14ac:dyDescent="0.3">
      <c r="B158" s="29" t="s">
        <v>257</v>
      </c>
      <c r="C158" s="39"/>
      <c r="D158" s="39"/>
      <c r="E158" s="39"/>
      <c r="F158" s="39"/>
    </row>
    <row r="159" spans="1:7" ht="10.199999999999999" customHeight="1" x14ac:dyDescent="0.25">
      <c r="B159" s="39"/>
      <c r="C159" s="39"/>
      <c r="D159" s="39"/>
      <c r="E159" s="39"/>
      <c r="F159" s="39"/>
    </row>
    <row r="160" spans="1:7" ht="51.8" customHeight="1" x14ac:dyDescent="0.25">
      <c r="B160" s="248" t="s">
        <v>258</v>
      </c>
      <c r="C160" s="248"/>
      <c r="D160" s="248"/>
      <c r="E160" s="248"/>
      <c r="F160" s="248"/>
    </row>
    <row r="161" spans="1:248" ht="10.199999999999999" customHeight="1" x14ac:dyDescent="0.25">
      <c r="A161" s="67"/>
      <c r="B161" s="67"/>
      <c r="C161" s="67"/>
      <c r="D161" s="67"/>
      <c r="E161" s="67"/>
      <c r="F161" s="67"/>
      <c r="G161" s="214"/>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c r="AP161" s="67"/>
      <c r="AQ161" s="67"/>
      <c r="AR161" s="67"/>
      <c r="AS161" s="67"/>
      <c r="AT161" s="67"/>
      <c r="AU161" s="67"/>
      <c r="AV161" s="67"/>
      <c r="AW161" s="67"/>
      <c r="AX161" s="67"/>
      <c r="AY161" s="67"/>
      <c r="AZ161" s="67"/>
      <c r="BA161" s="67"/>
      <c r="BB161" s="67"/>
      <c r="BC161" s="67"/>
      <c r="BD161" s="67"/>
      <c r="BE161" s="67"/>
      <c r="BF161" s="67"/>
      <c r="BG161" s="67"/>
      <c r="BH161" s="67"/>
      <c r="BI161" s="67"/>
      <c r="BJ161" s="67"/>
      <c r="BK161" s="67"/>
      <c r="BL161" s="67"/>
      <c r="BM161" s="67"/>
      <c r="BN161" s="67"/>
      <c r="BO161" s="67"/>
      <c r="BP161" s="67"/>
      <c r="BQ161" s="67"/>
      <c r="BR161" s="67"/>
      <c r="BS161" s="67"/>
      <c r="BT161" s="67"/>
      <c r="BU161" s="67"/>
      <c r="BV161" s="67"/>
      <c r="BW161" s="67"/>
      <c r="BX161" s="67"/>
      <c r="BY161" s="67"/>
      <c r="BZ161" s="67"/>
      <c r="CA161" s="67"/>
      <c r="CB161" s="67"/>
      <c r="CC161" s="67"/>
      <c r="CD161" s="67"/>
      <c r="CE161" s="67"/>
      <c r="CF161" s="67"/>
      <c r="CG161" s="67"/>
      <c r="CH161" s="67"/>
      <c r="CI161" s="67"/>
      <c r="CJ161" s="67"/>
      <c r="CK161" s="67"/>
      <c r="CL161" s="67"/>
      <c r="CM161" s="67"/>
      <c r="CN161" s="67"/>
      <c r="CO161" s="67"/>
      <c r="CP161" s="67"/>
      <c r="CQ161" s="67"/>
      <c r="CR161" s="67"/>
      <c r="CS161" s="67"/>
      <c r="CT161" s="67"/>
      <c r="CU161" s="67"/>
      <c r="CV161" s="67"/>
      <c r="CW161" s="67"/>
      <c r="CX161" s="67"/>
      <c r="CY161" s="67"/>
      <c r="CZ161" s="67"/>
      <c r="DA161" s="67"/>
      <c r="DB161" s="67"/>
      <c r="DC161" s="67"/>
      <c r="DD161" s="67"/>
      <c r="DE161" s="67"/>
      <c r="DF161" s="67"/>
      <c r="DG161" s="67"/>
      <c r="DH161" s="67"/>
      <c r="DI161" s="67"/>
      <c r="DJ161" s="67"/>
      <c r="DK161" s="67"/>
      <c r="DL161" s="67"/>
      <c r="DM161" s="67"/>
      <c r="DN161" s="67"/>
      <c r="DO161" s="67"/>
      <c r="DP161" s="67"/>
      <c r="DQ161" s="67"/>
      <c r="DR161" s="67"/>
      <c r="DS161" s="67"/>
      <c r="DT161" s="67"/>
      <c r="DU161" s="67"/>
      <c r="DV161" s="67"/>
      <c r="DW161" s="67"/>
      <c r="DX161" s="67"/>
      <c r="DY161" s="67"/>
      <c r="DZ161" s="67"/>
      <c r="EA161" s="67"/>
      <c r="EB161" s="67"/>
      <c r="EC161" s="67"/>
      <c r="ED161" s="67"/>
      <c r="EE161" s="67"/>
      <c r="EF161" s="67"/>
      <c r="EG161" s="67"/>
      <c r="EH161" s="67"/>
      <c r="EI161" s="67"/>
      <c r="EJ161" s="67"/>
      <c r="EK161" s="67"/>
      <c r="EL161" s="67"/>
      <c r="EM161" s="67"/>
      <c r="EN161" s="67"/>
      <c r="EO161" s="67"/>
      <c r="EP161" s="67"/>
      <c r="EQ161" s="67"/>
      <c r="ER161" s="67"/>
      <c r="ES161" s="67"/>
      <c r="ET161" s="67"/>
      <c r="EU161" s="67"/>
      <c r="EV161" s="67"/>
      <c r="EW161" s="67"/>
      <c r="EX161" s="67"/>
      <c r="EY161" s="67"/>
      <c r="EZ161" s="67"/>
      <c r="FA161" s="67"/>
      <c r="FB161" s="67"/>
      <c r="FC161" s="67"/>
      <c r="FD161" s="67"/>
      <c r="FE161" s="67"/>
      <c r="FF161" s="67"/>
      <c r="FG161" s="67"/>
      <c r="FH161" s="67"/>
      <c r="FI161" s="67"/>
      <c r="FJ161" s="67"/>
      <c r="FK161" s="67"/>
      <c r="FL161" s="67"/>
      <c r="FM161" s="67"/>
      <c r="FN161" s="67"/>
      <c r="FO161" s="67"/>
      <c r="FP161" s="67"/>
      <c r="FQ161" s="67"/>
      <c r="FR161" s="67"/>
      <c r="FS161" s="67"/>
      <c r="FT161" s="67"/>
      <c r="FU161" s="67"/>
      <c r="FV161" s="67"/>
      <c r="FW161" s="67"/>
      <c r="FX161" s="67"/>
      <c r="FY161" s="67"/>
      <c r="FZ161" s="67"/>
      <c r="GA161" s="67"/>
      <c r="GB161" s="67"/>
      <c r="GC161" s="67"/>
      <c r="GD161" s="67"/>
      <c r="GE161" s="67"/>
      <c r="GF161" s="67"/>
      <c r="GG161" s="67"/>
      <c r="GH161" s="67"/>
      <c r="GI161" s="67"/>
      <c r="GJ161" s="67"/>
      <c r="GK161" s="67"/>
      <c r="GL161" s="67"/>
      <c r="GM161" s="67"/>
      <c r="GN161" s="67"/>
      <c r="GO161" s="67"/>
      <c r="GP161" s="67"/>
      <c r="GQ161" s="67"/>
      <c r="GR161" s="67"/>
      <c r="GS161" s="67"/>
      <c r="GT161" s="67"/>
      <c r="GU161" s="67"/>
      <c r="GV161" s="67"/>
      <c r="GW161" s="67"/>
      <c r="GX161" s="67"/>
      <c r="GY161" s="67"/>
      <c r="GZ161" s="67"/>
      <c r="HA161" s="67"/>
      <c r="HB161" s="67"/>
      <c r="HC161" s="67"/>
      <c r="HD161" s="67"/>
      <c r="HE161" s="67"/>
      <c r="HF161" s="67"/>
      <c r="HG161" s="67"/>
      <c r="HH161" s="67"/>
      <c r="HI161" s="67"/>
      <c r="HJ161" s="67"/>
      <c r="HK161" s="67"/>
      <c r="HL161" s="67"/>
      <c r="HM161" s="67"/>
      <c r="HN161" s="67"/>
      <c r="HO161" s="67"/>
      <c r="HP161" s="67"/>
      <c r="HQ161" s="67"/>
      <c r="HR161" s="67"/>
      <c r="HS161" s="67"/>
      <c r="HT161" s="67"/>
      <c r="HU161" s="67"/>
      <c r="HV161" s="67"/>
      <c r="HW161" s="67"/>
      <c r="HX161" s="67"/>
      <c r="HY161" s="67"/>
      <c r="HZ161" s="67"/>
      <c r="IA161" s="67"/>
      <c r="IB161" s="67"/>
      <c r="IC161" s="67"/>
      <c r="ID161" s="67"/>
      <c r="IE161" s="67"/>
      <c r="IF161" s="67"/>
      <c r="IG161" s="67"/>
      <c r="IH161" s="67"/>
      <c r="II161" s="67"/>
      <c r="IJ161" s="67"/>
      <c r="IK161" s="67"/>
      <c r="IL161" s="67"/>
      <c r="IM161" s="67"/>
      <c r="IN161" s="67"/>
    </row>
    <row r="162" spans="1:248" s="12" customFormat="1" ht="80.150000000000006" customHeight="1" thickBot="1" x14ac:dyDescent="0.3">
      <c r="A162" s="13"/>
      <c r="B162" s="90" t="s">
        <v>155</v>
      </c>
      <c r="C162" s="224" t="s">
        <v>156</v>
      </c>
      <c r="D162" s="225"/>
      <c r="E162" s="145" t="s">
        <v>160</v>
      </c>
      <c r="F162" s="91" t="s">
        <v>158</v>
      </c>
    </row>
    <row r="163" spans="1:248" ht="55.05" customHeight="1" thickBot="1" x14ac:dyDescent="0.3">
      <c r="B163" s="71" t="s">
        <v>108</v>
      </c>
      <c r="C163" s="252" t="s">
        <v>394</v>
      </c>
      <c r="D163" s="252"/>
      <c r="E163" s="73" t="s">
        <v>159</v>
      </c>
      <c r="F163" s="212"/>
    </row>
    <row r="164" spans="1:248" ht="10.199999999999999" customHeight="1" x14ac:dyDescent="0.25"/>
    <row r="165" spans="1:248" s="4" customFormat="1" ht="18.7" customHeight="1" x14ac:dyDescent="0.25">
      <c r="B165" s="259" t="s">
        <v>259</v>
      </c>
      <c r="C165" s="259"/>
      <c r="D165" s="259"/>
      <c r="E165" s="259"/>
      <c r="F165" s="259"/>
    </row>
    <row r="166" spans="1:248" s="49" customFormat="1" ht="18.7" customHeight="1" x14ac:dyDescent="0.35">
      <c r="A166" s="46"/>
      <c r="B166" s="47"/>
      <c r="C166" s="48"/>
      <c r="D166" s="48"/>
      <c r="E166" s="48"/>
      <c r="F166" s="187" t="s">
        <v>411</v>
      </c>
      <c r="G166" s="215"/>
    </row>
    <row r="167" spans="1:248" ht="10.199999999999999" customHeight="1" x14ac:dyDescent="0.25"/>
    <row r="168" spans="1:248" ht="16.3" x14ac:dyDescent="0.3">
      <c r="B168" s="29" t="s">
        <v>260</v>
      </c>
      <c r="C168" s="39"/>
      <c r="D168" s="39"/>
      <c r="E168" s="39"/>
      <c r="F168" s="39"/>
    </row>
    <row r="169" spans="1:248" ht="10.199999999999999" customHeight="1" x14ac:dyDescent="0.25">
      <c r="B169" s="39"/>
      <c r="C169" s="39"/>
      <c r="D169" s="39"/>
      <c r="E169" s="39"/>
      <c r="F169" s="39"/>
    </row>
    <row r="170" spans="1:248" ht="36" customHeight="1" x14ac:dyDescent="0.25">
      <c r="B170" s="248" t="s">
        <v>232</v>
      </c>
      <c r="C170" s="248"/>
      <c r="D170" s="248"/>
      <c r="E170" s="248"/>
      <c r="F170" s="248"/>
    </row>
    <row r="171" spans="1:248" ht="10.199999999999999" customHeight="1" x14ac:dyDescent="0.25">
      <c r="B171" s="39"/>
      <c r="C171" s="39"/>
      <c r="D171" s="39"/>
      <c r="E171" s="39"/>
      <c r="F171" s="39"/>
    </row>
    <row r="172" spans="1:248" s="12" customFormat="1" ht="80.150000000000006" customHeight="1" x14ac:dyDescent="0.25">
      <c r="A172" s="13"/>
      <c r="B172" s="90" t="s">
        <v>155</v>
      </c>
      <c r="C172" s="224" t="s">
        <v>156</v>
      </c>
      <c r="D172" s="225"/>
      <c r="E172" s="145" t="s">
        <v>157</v>
      </c>
      <c r="F172" s="91" t="s">
        <v>158</v>
      </c>
    </row>
    <row r="173" spans="1:248" s="1" customFormat="1" ht="55.05" customHeight="1" x14ac:dyDescent="0.25">
      <c r="A173" s="7"/>
      <c r="B173" s="61" t="s">
        <v>43</v>
      </c>
      <c r="C173" s="220" t="s">
        <v>504</v>
      </c>
      <c r="D173" s="221"/>
      <c r="E173" s="59" t="s">
        <v>371</v>
      </c>
      <c r="F173" s="199"/>
      <c r="G173" s="2"/>
    </row>
    <row r="174" spans="1:248" s="1" customFormat="1" ht="39.9" customHeight="1" x14ac:dyDescent="0.25">
      <c r="A174" s="7"/>
      <c r="B174" s="78" t="s">
        <v>90</v>
      </c>
      <c r="C174" s="251" t="s">
        <v>295</v>
      </c>
      <c r="D174" s="250"/>
      <c r="E174" s="59" t="s">
        <v>371</v>
      </c>
      <c r="F174" s="173"/>
      <c r="G174" s="2"/>
    </row>
    <row r="175" spans="1:248" s="1" customFormat="1" ht="55.05" customHeight="1" x14ac:dyDescent="0.25">
      <c r="A175" s="7"/>
      <c r="B175" s="78" t="s">
        <v>91</v>
      </c>
      <c r="C175" s="249" t="s">
        <v>395</v>
      </c>
      <c r="D175" s="250"/>
      <c r="E175" s="41" t="s">
        <v>159</v>
      </c>
      <c r="F175" s="199"/>
      <c r="G175" s="2"/>
    </row>
    <row r="176" spans="1:248" s="1" customFormat="1" ht="39.9" customHeight="1" x14ac:dyDescent="0.25">
      <c r="A176" s="7"/>
      <c r="B176" s="78" t="s">
        <v>92</v>
      </c>
      <c r="C176" s="220" t="s">
        <v>378</v>
      </c>
      <c r="D176" s="221"/>
      <c r="E176" s="66">
        <v>0</v>
      </c>
      <c r="F176" s="200"/>
      <c r="G176" s="2"/>
    </row>
    <row r="177" spans="1:7" s="1" customFormat="1" ht="55.05" customHeight="1" x14ac:dyDescent="0.25">
      <c r="B177" s="78" t="s">
        <v>93</v>
      </c>
      <c r="C177" s="220" t="s">
        <v>396</v>
      </c>
      <c r="D177" s="221"/>
      <c r="E177" s="41" t="s">
        <v>159</v>
      </c>
      <c r="F177" s="199"/>
      <c r="G177" s="2"/>
    </row>
    <row r="178" spans="1:7" ht="10.199999999999999" customHeight="1" x14ac:dyDescent="0.25">
      <c r="B178" s="39"/>
      <c r="C178" s="39"/>
      <c r="D178" s="39"/>
      <c r="E178" s="39"/>
      <c r="F178" s="39"/>
    </row>
    <row r="179" spans="1:7" ht="16.3" x14ac:dyDescent="0.3">
      <c r="A179" s="7"/>
      <c r="B179" s="29" t="s">
        <v>261</v>
      </c>
      <c r="C179" s="39"/>
      <c r="D179" s="39"/>
      <c r="E179" s="39"/>
      <c r="F179" s="39"/>
    </row>
    <row r="180" spans="1:7" ht="10.199999999999999" customHeight="1" x14ac:dyDescent="0.25">
      <c r="B180" s="39"/>
      <c r="C180" s="39"/>
      <c r="D180" s="39"/>
      <c r="E180" s="39"/>
      <c r="F180" s="39"/>
    </row>
    <row r="181" spans="1:7" ht="31.1" customHeight="1" x14ac:dyDescent="0.25">
      <c r="B181" s="248" t="s">
        <v>262</v>
      </c>
      <c r="C181" s="248"/>
      <c r="D181" s="248"/>
      <c r="E181" s="248"/>
      <c r="F181" s="248"/>
    </row>
    <row r="182" spans="1:7" ht="10.199999999999999" customHeight="1" x14ac:dyDescent="0.25">
      <c r="B182" s="39"/>
      <c r="C182" s="39"/>
      <c r="D182" s="39"/>
      <c r="E182" s="39"/>
      <c r="F182" s="39"/>
    </row>
    <row r="183" spans="1:7" s="12" customFormat="1" ht="80.150000000000006" customHeight="1" x14ac:dyDescent="0.25">
      <c r="A183" s="13"/>
      <c r="B183" s="90" t="s">
        <v>155</v>
      </c>
      <c r="C183" s="224" t="s">
        <v>156</v>
      </c>
      <c r="D183" s="225"/>
      <c r="E183" s="145" t="s">
        <v>157</v>
      </c>
      <c r="F183" s="91" t="s">
        <v>158</v>
      </c>
    </row>
    <row r="184" spans="1:7" s="1" customFormat="1" ht="18" customHeight="1" x14ac:dyDescent="0.25">
      <c r="A184" s="7"/>
      <c r="B184" s="78" t="s">
        <v>94</v>
      </c>
      <c r="C184" s="220" t="s">
        <v>296</v>
      </c>
      <c r="D184" s="221"/>
      <c r="E184" s="59" t="s">
        <v>371</v>
      </c>
      <c r="F184" s="173"/>
      <c r="G184" s="2"/>
    </row>
    <row r="185" spans="1:7" s="1" customFormat="1" ht="17.7" customHeight="1" x14ac:dyDescent="0.25">
      <c r="A185" s="7"/>
      <c r="B185" s="78" t="s">
        <v>95</v>
      </c>
      <c r="C185" s="251" t="s">
        <v>284</v>
      </c>
      <c r="D185" s="250"/>
      <c r="E185" s="59" t="s">
        <v>371</v>
      </c>
      <c r="F185" s="173"/>
      <c r="G185" s="2"/>
    </row>
    <row r="186" spans="1:7" s="1" customFormat="1" ht="39.9" customHeight="1" x14ac:dyDescent="0.25">
      <c r="A186" s="7"/>
      <c r="B186" s="78" t="s">
        <v>96</v>
      </c>
      <c r="C186" s="249" t="s">
        <v>380</v>
      </c>
      <c r="D186" s="250"/>
      <c r="E186" s="41" t="s">
        <v>159</v>
      </c>
      <c r="F186" s="199"/>
      <c r="G186" s="2"/>
    </row>
    <row r="187" spans="1:7" s="1" customFormat="1" ht="55.05" customHeight="1" x14ac:dyDescent="0.25">
      <c r="A187" s="7"/>
      <c r="B187" s="78" t="s">
        <v>97</v>
      </c>
      <c r="C187" s="220" t="s">
        <v>397</v>
      </c>
      <c r="D187" s="221"/>
      <c r="E187" s="41" t="s">
        <v>159</v>
      </c>
      <c r="F187" s="199"/>
      <c r="G187" s="2"/>
    </row>
    <row r="188" spans="1:7" ht="10.199999999999999" customHeight="1" x14ac:dyDescent="0.25">
      <c r="B188" s="39"/>
      <c r="C188" s="39"/>
      <c r="D188" s="39"/>
      <c r="E188" s="39"/>
      <c r="F188" s="39"/>
    </row>
    <row r="189" spans="1:7" ht="16.3" x14ac:dyDescent="0.3">
      <c r="B189" s="54" t="s">
        <v>263</v>
      </c>
      <c r="C189" s="39"/>
      <c r="D189" s="39"/>
      <c r="E189" s="39"/>
      <c r="F189" s="39"/>
    </row>
    <row r="190" spans="1:7" ht="10.199999999999999" customHeight="1" x14ac:dyDescent="0.25">
      <c r="B190" s="39"/>
      <c r="C190" s="39"/>
      <c r="D190" s="39"/>
      <c r="E190" s="39"/>
      <c r="F190" s="39"/>
    </row>
    <row r="191" spans="1:7" ht="51.8" customHeight="1" x14ac:dyDescent="0.25">
      <c r="B191" s="248" t="s">
        <v>264</v>
      </c>
      <c r="C191" s="248"/>
      <c r="D191" s="248"/>
      <c r="E191" s="248"/>
      <c r="F191" s="248"/>
    </row>
    <row r="192" spans="1:7" ht="10.199999999999999" customHeight="1" x14ac:dyDescent="0.25">
      <c r="B192" s="39"/>
      <c r="C192" s="39"/>
      <c r="D192" s="39"/>
      <c r="E192" s="39"/>
      <c r="F192" s="39"/>
    </row>
    <row r="193" spans="1:7" s="12" customFormat="1" ht="80.150000000000006" customHeight="1" x14ac:dyDescent="0.25">
      <c r="A193" s="13"/>
      <c r="B193" s="90" t="s">
        <v>155</v>
      </c>
      <c r="C193" s="224" t="s">
        <v>156</v>
      </c>
      <c r="D193" s="225"/>
      <c r="E193" s="145" t="s">
        <v>157</v>
      </c>
      <c r="F193" s="91" t="s">
        <v>158</v>
      </c>
    </row>
    <row r="194" spans="1:7" s="1" customFormat="1" ht="39.9" customHeight="1" x14ac:dyDescent="0.25">
      <c r="A194" s="7"/>
      <c r="B194" s="78" t="s">
        <v>98</v>
      </c>
      <c r="C194" s="220" t="s">
        <v>297</v>
      </c>
      <c r="D194" s="221"/>
      <c r="E194" s="59" t="s">
        <v>371</v>
      </c>
      <c r="F194" s="173"/>
      <c r="G194" s="2"/>
    </row>
    <row r="195" spans="1:7" s="1" customFormat="1" ht="39.9" customHeight="1" x14ac:dyDescent="0.25">
      <c r="A195" s="7"/>
      <c r="B195" s="78" t="s">
        <v>99</v>
      </c>
      <c r="C195" s="220" t="s">
        <v>298</v>
      </c>
      <c r="D195" s="221"/>
      <c r="E195" s="30" t="s">
        <v>371</v>
      </c>
      <c r="F195" s="174"/>
      <c r="G195" s="2"/>
    </row>
    <row r="196" spans="1:7" ht="10.199999999999999" customHeight="1" x14ac:dyDescent="0.25">
      <c r="B196" s="39"/>
      <c r="C196" s="39"/>
      <c r="D196" s="39"/>
      <c r="E196" s="39"/>
      <c r="F196" s="39"/>
    </row>
    <row r="197" spans="1:7" ht="16.3" x14ac:dyDescent="0.3">
      <c r="B197" s="29" t="s">
        <v>265</v>
      </c>
      <c r="C197" s="39"/>
      <c r="D197" s="39"/>
      <c r="E197" s="39"/>
      <c r="F197" s="39"/>
    </row>
    <row r="198" spans="1:7" ht="10.199999999999999" customHeight="1" x14ac:dyDescent="0.25">
      <c r="B198" s="39"/>
      <c r="C198" s="39"/>
      <c r="D198" s="39"/>
      <c r="E198" s="39"/>
      <c r="F198" s="39"/>
    </row>
    <row r="199" spans="1:7" ht="60.8" customHeight="1" x14ac:dyDescent="0.25">
      <c r="B199" s="248" t="s">
        <v>266</v>
      </c>
      <c r="C199" s="248"/>
      <c r="D199" s="248"/>
      <c r="E199" s="248"/>
      <c r="F199" s="248"/>
    </row>
    <row r="200" spans="1:7" ht="10.199999999999999" customHeight="1" x14ac:dyDescent="0.25">
      <c r="B200" s="189"/>
      <c r="C200" s="189"/>
      <c r="D200" s="189"/>
      <c r="E200" s="189"/>
      <c r="F200" s="189"/>
    </row>
    <row r="201" spans="1:7" s="12" customFormat="1" ht="80.150000000000006" customHeight="1" thickBot="1" x14ac:dyDescent="0.3">
      <c r="A201" s="13"/>
      <c r="B201" s="90" t="s">
        <v>155</v>
      </c>
      <c r="C201" s="224" t="s">
        <v>156</v>
      </c>
      <c r="D201" s="225"/>
      <c r="E201" s="145" t="s">
        <v>157</v>
      </c>
      <c r="F201" s="91" t="s">
        <v>158</v>
      </c>
    </row>
    <row r="202" spans="1:7" ht="55.05" customHeight="1" thickBot="1" x14ac:dyDescent="0.3">
      <c r="B202" s="70" t="s">
        <v>109</v>
      </c>
      <c r="C202" s="268" t="s">
        <v>398</v>
      </c>
      <c r="D202" s="269"/>
      <c r="E202" s="73" t="s">
        <v>159</v>
      </c>
      <c r="F202" s="212"/>
    </row>
    <row r="203" spans="1:7" ht="10.199999999999999" customHeight="1" x14ac:dyDescent="0.25">
      <c r="A203" s="7"/>
      <c r="B203" s="15"/>
      <c r="C203" s="23"/>
      <c r="D203" s="23"/>
      <c r="E203" s="18"/>
      <c r="F203" s="20"/>
    </row>
    <row r="204" spans="1:7" ht="18.7" customHeight="1" x14ac:dyDescent="0.25">
      <c r="A204" s="4"/>
      <c r="B204" s="259" t="s">
        <v>267</v>
      </c>
      <c r="C204" s="259"/>
      <c r="D204" s="259"/>
      <c r="E204" s="259"/>
      <c r="F204" s="259"/>
    </row>
    <row r="205" spans="1:7" ht="18.7" customHeight="1" x14ac:dyDescent="0.3">
      <c r="A205" s="4"/>
      <c r="B205" s="244" t="s">
        <v>210</v>
      </c>
      <c r="C205" s="244"/>
      <c r="D205" s="244"/>
      <c r="E205" s="244"/>
      <c r="F205" s="244"/>
    </row>
    <row r="206" spans="1:7" ht="10.199999999999999" customHeight="1" x14ac:dyDescent="0.25">
      <c r="A206" s="4"/>
      <c r="B206" s="77"/>
      <c r="C206" s="77"/>
      <c r="D206" s="77"/>
      <c r="E206" s="77"/>
      <c r="F206" s="77"/>
    </row>
    <row r="207" spans="1:7" ht="32.299999999999997" customHeight="1" x14ac:dyDescent="0.25">
      <c r="A207" s="6"/>
      <c r="B207" s="257" t="s">
        <v>268</v>
      </c>
      <c r="C207" s="257"/>
      <c r="D207" s="257"/>
      <c r="E207" s="257"/>
      <c r="F207" s="257"/>
    </row>
    <row r="208" spans="1:7" ht="10.199999999999999" customHeight="1" x14ac:dyDescent="0.25">
      <c r="A208" s="6"/>
      <c r="B208" s="29"/>
      <c r="C208" s="24"/>
      <c r="D208" s="24"/>
      <c r="E208" s="5"/>
      <c r="F208" s="17"/>
    </row>
    <row r="209" spans="1:7" ht="48.1" customHeight="1" x14ac:dyDescent="0.25">
      <c r="A209" s="6"/>
      <c r="B209" s="282" t="s">
        <v>269</v>
      </c>
      <c r="C209" s="282"/>
      <c r="D209" s="282"/>
      <c r="E209" s="282"/>
      <c r="F209" s="282"/>
    </row>
    <row r="210" spans="1:7" ht="10.199999999999999" customHeight="1" x14ac:dyDescent="0.25">
      <c r="A210" s="6"/>
      <c r="B210" s="14"/>
      <c r="C210" s="24"/>
      <c r="D210" s="24"/>
      <c r="E210" s="5"/>
      <c r="F210" s="17"/>
    </row>
    <row r="211" spans="1:7" ht="80.150000000000006" customHeight="1" x14ac:dyDescent="0.25">
      <c r="A211" s="6"/>
      <c r="B211" s="90" t="s">
        <v>155</v>
      </c>
      <c r="C211" s="224" t="s">
        <v>156</v>
      </c>
      <c r="D211" s="225"/>
      <c r="E211" s="145" t="s">
        <v>160</v>
      </c>
      <c r="F211" s="91" t="s">
        <v>158</v>
      </c>
    </row>
    <row r="212" spans="1:7" ht="55.05" customHeight="1" x14ac:dyDescent="0.25">
      <c r="A212" s="6"/>
      <c r="B212" s="78" t="s">
        <v>36</v>
      </c>
      <c r="C212" s="255" t="s">
        <v>199</v>
      </c>
      <c r="D212" s="255"/>
      <c r="E212" s="191" t="s">
        <v>360</v>
      </c>
      <c r="F212" s="202"/>
    </row>
    <row r="213" spans="1:7" ht="10.199999999999999" customHeight="1" x14ac:dyDescent="0.25">
      <c r="A213" s="6"/>
      <c r="B213" s="6"/>
      <c r="C213" s="6"/>
      <c r="D213" s="6"/>
      <c r="E213" s="6"/>
      <c r="F213" s="6"/>
    </row>
    <row r="214" spans="1:7" ht="23.95" customHeight="1" thickBot="1" x14ac:dyDescent="0.3">
      <c r="A214" s="6"/>
      <c r="B214" s="271" t="s">
        <v>270</v>
      </c>
      <c r="C214" s="271"/>
      <c r="D214" s="271"/>
      <c r="E214" s="271"/>
      <c r="F214" s="271"/>
    </row>
    <row r="215" spans="1:7" ht="32.950000000000003" customHeight="1" thickTop="1" thickBot="1" x14ac:dyDescent="0.3">
      <c r="A215" s="6"/>
      <c r="B215" s="231" t="s">
        <v>271</v>
      </c>
      <c r="C215" s="232"/>
      <c r="D215" s="232"/>
      <c r="E215" s="232"/>
      <c r="F215" s="233"/>
    </row>
    <row r="216" spans="1:7" ht="10.199999999999999" customHeight="1" thickTop="1" x14ac:dyDescent="0.25"/>
    <row r="217" spans="1:7" s="1" customFormat="1" ht="16.3" x14ac:dyDescent="0.25">
      <c r="A217" s="7"/>
      <c r="B217" s="166" t="s">
        <v>272</v>
      </c>
      <c r="C217" s="167"/>
      <c r="D217" s="167"/>
      <c r="E217" s="167"/>
      <c r="F217" s="168"/>
      <c r="G217" s="2"/>
    </row>
    <row r="218" spans="1:7" s="1" customFormat="1" ht="10.199999999999999" customHeight="1" x14ac:dyDescent="0.25">
      <c r="A218" s="7"/>
      <c r="B218" s="169"/>
      <c r="C218" s="167"/>
      <c r="D218" s="167"/>
      <c r="E218" s="167"/>
      <c r="F218" s="168"/>
      <c r="G218" s="2"/>
    </row>
    <row r="219" spans="1:7" s="1" customFormat="1" ht="116.35" customHeight="1" x14ac:dyDescent="0.25">
      <c r="A219" s="7"/>
      <c r="B219" s="270" t="s">
        <v>273</v>
      </c>
      <c r="C219" s="270"/>
      <c r="D219" s="270"/>
      <c r="E219" s="270"/>
      <c r="F219" s="270"/>
      <c r="G219" s="2"/>
    </row>
    <row r="220" spans="1:7" s="1" customFormat="1" ht="10.199999999999999" customHeight="1" x14ac:dyDescent="0.25">
      <c r="A220" s="7"/>
      <c r="B220" s="14"/>
      <c r="C220" s="24"/>
      <c r="D220" s="24"/>
      <c r="E220" s="5"/>
      <c r="F220" s="17"/>
      <c r="G220" s="2"/>
    </row>
    <row r="221" spans="1:7" s="12" customFormat="1" ht="80.150000000000006" customHeight="1" x14ac:dyDescent="0.25">
      <c r="A221" s="13"/>
      <c r="B221" s="90" t="s">
        <v>155</v>
      </c>
      <c r="C221" s="224" t="s">
        <v>156</v>
      </c>
      <c r="D221" s="225"/>
      <c r="E221" s="145" t="s">
        <v>160</v>
      </c>
      <c r="F221" s="91" t="s">
        <v>158</v>
      </c>
    </row>
    <row r="222" spans="1:7" s="1" customFormat="1" ht="39.9" customHeight="1" x14ac:dyDescent="0.25">
      <c r="A222" s="7"/>
      <c r="B222" s="78" t="s">
        <v>38</v>
      </c>
      <c r="C222" s="238" t="s">
        <v>201</v>
      </c>
      <c r="D222" s="239"/>
      <c r="E222" s="191" t="s">
        <v>360</v>
      </c>
      <c r="F222" s="202"/>
      <c r="G222" s="2"/>
    </row>
    <row r="223" spans="1:7" s="1" customFormat="1" ht="10.199999999999999" customHeight="1" x14ac:dyDescent="0.25">
      <c r="A223" s="6"/>
      <c r="B223" s="10"/>
      <c r="C223" s="10"/>
      <c r="D223" s="10"/>
      <c r="F223" s="16"/>
      <c r="G223" s="2"/>
    </row>
    <row r="224" spans="1:7" s="1" customFormat="1" ht="10.199999999999999" customHeight="1" x14ac:dyDescent="0.25">
      <c r="A224" s="6"/>
      <c r="B224" s="10"/>
      <c r="C224" s="10"/>
      <c r="D224" s="10"/>
      <c r="F224" s="16"/>
      <c r="G224" s="2"/>
    </row>
    <row r="225" spans="1:6" s="6" customFormat="1" ht="21.75" customHeight="1" thickBot="1" x14ac:dyDescent="0.3">
      <c r="A225" s="7"/>
      <c r="B225" s="271" t="s">
        <v>270</v>
      </c>
      <c r="C225" s="271" t="e">
        <v>#N/A</v>
      </c>
      <c r="D225" s="271" t="e">
        <v>#N/A</v>
      </c>
      <c r="E225" s="271" t="e">
        <v>#N/A</v>
      </c>
      <c r="F225" s="271" t="e">
        <v>#N/A</v>
      </c>
    </row>
    <row r="226" spans="1:6" s="6" customFormat="1" ht="48.75" customHeight="1" thickTop="1" thickBot="1" x14ac:dyDescent="0.3">
      <c r="A226" s="7"/>
      <c r="B226" s="231" t="s">
        <v>274</v>
      </c>
      <c r="C226" s="232"/>
      <c r="D226" s="232"/>
      <c r="E226" s="232"/>
      <c r="F226" s="233"/>
    </row>
    <row r="227" spans="1:6" ht="10.199999999999999" customHeight="1" thickTop="1" x14ac:dyDescent="0.25"/>
  </sheetData>
  <protectedRanges>
    <protectedRange sqref="F31" name="Range1_1"/>
    <protectedRange sqref="F42" name="Range1_3_1"/>
    <protectedRange sqref="F41" name="Range1_2_1"/>
    <protectedRange sqref="F57" name="Range1_4_1"/>
    <protectedRange sqref="F68" name="Range1_6_1"/>
    <protectedRange sqref="F67" name="Range1_5_1"/>
    <protectedRange sqref="F83" name="Range1_7_1"/>
    <protectedRange sqref="F94" name="Range1_9_1"/>
    <protectedRange sqref="F93" name="Range1_8_1"/>
    <protectedRange sqref="F109" name="Range1_10_1"/>
    <protectedRange sqref="F120" name="Range1_12_1"/>
    <protectedRange sqref="F119" name="Range1_11_1"/>
    <protectedRange sqref="F135" name="Range1_13_1"/>
    <protectedRange sqref="F146" name="Range1_15_1"/>
    <protectedRange sqref="F145" name="Range1_14_1"/>
    <protectedRange sqref="F156" name="Range1_17_1"/>
    <protectedRange sqref="F155" name="Range1_16_1"/>
    <protectedRange sqref="F174" name="Range1_16_2"/>
    <protectedRange sqref="F184:F185" name="Range1_16_3"/>
    <protectedRange sqref="F194:F195" name="Range1_16_4"/>
  </protectedRanges>
  <mergeCells count="127">
    <mergeCell ref="C212:D212"/>
    <mergeCell ref="B209:F209"/>
    <mergeCell ref="C146:D146"/>
    <mergeCell ref="C147:D147"/>
    <mergeCell ref="C112:D112"/>
    <mergeCell ref="C119:D119"/>
    <mergeCell ref="C118:D118"/>
    <mergeCell ref="B116:F116"/>
    <mergeCell ref="B142:F142"/>
    <mergeCell ref="C186:D186"/>
    <mergeCell ref="C183:D183"/>
    <mergeCell ref="B204:F204"/>
    <mergeCell ref="B205:F205"/>
    <mergeCell ref="B160:F160"/>
    <mergeCell ref="C155:D155"/>
    <mergeCell ref="C134:D134"/>
    <mergeCell ref="C154:D154"/>
    <mergeCell ref="C185:D185"/>
    <mergeCell ref="B207:F207"/>
    <mergeCell ref="C193:D193"/>
    <mergeCell ref="C122:D122"/>
    <mergeCell ref="C135:D135"/>
    <mergeCell ref="C33:D33"/>
    <mergeCell ref="C86:D86"/>
    <mergeCell ref="C44:D44"/>
    <mergeCell ref="C56:D56"/>
    <mergeCell ref="C59:D59"/>
    <mergeCell ref="C60:D60"/>
    <mergeCell ref="C67:D67"/>
    <mergeCell ref="C83:D83"/>
    <mergeCell ref="C121:D121"/>
    <mergeCell ref="B2:F2"/>
    <mergeCell ref="B4:F4"/>
    <mergeCell ref="B38:F38"/>
    <mergeCell ref="C70:D70"/>
    <mergeCell ref="C82:D82"/>
    <mergeCell ref="B9:F9"/>
    <mergeCell ref="C29:D29"/>
    <mergeCell ref="C30:D30"/>
    <mergeCell ref="C31:D31"/>
    <mergeCell ref="C57:D57"/>
    <mergeCell ref="C58:D58"/>
    <mergeCell ref="C42:D42"/>
    <mergeCell ref="C34:D34"/>
    <mergeCell ref="C41:D41"/>
    <mergeCell ref="C40:D40"/>
    <mergeCell ref="C55:D55"/>
    <mergeCell ref="C32:D32"/>
    <mergeCell ref="C43:D43"/>
    <mergeCell ref="B72:F72"/>
    <mergeCell ref="B46:F46"/>
    <mergeCell ref="C12:E12"/>
    <mergeCell ref="C14:E14"/>
    <mergeCell ref="C15:E15"/>
    <mergeCell ref="C16:E16"/>
    <mergeCell ref="B226:F226"/>
    <mergeCell ref="B64:F64"/>
    <mergeCell ref="B90:F90"/>
    <mergeCell ref="C201:D201"/>
    <mergeCell ref="C202:D202"/>
    <mergeCell ref="C66:D66"/>
    <mergeCell ref="B181:F181"/>
    <mergeCell ref="B199:F199"/>
    <mergeCell ref="C195:D195"/>
    <mergeCell ref="C81:D81"/>
    <mergeCell ref="B219:F219"/>
    <mergeCell ref="C221:D221"/>
    <mergeCell ref="B225:F225"/>
    <mergeCell ref="C222:D222"/>
    <mergeCell ref="B191:F191"/>
    <mergeCell ref="C138:D138"/>
    <mergeCell ref="C145:D145"/>
    <mergeCell ref="B215:F215"/>
    <mergeCell ref="C211:D211"/>
    <mergeCell ref="B214:F214"/>
    <mergeCell ref="C68:D68"/>
    <mergeCell ref="C69:D69"/>
    <mergeCell ref="C84:D84"/>
    <mergeCell ref="C85:D85"/>
    <mergeCell ref="B3:F3"/>
    <mergeCell ref="B170:F170"/>
    <mergeCell ref="B6:F6"/>
    <mergeCell ref="B51:F51"/>
    <mergeCell ref="B53:F53"/>
    <mergeCell ref="B75:F75"/>
    <mergeCell ref="B77:F77"/>
    <mergeCell ref="B79:F79"/>
    <mergeCell ref="B101:F101"/>
    <mergeCell ref="B105:F105"/>
    <mergeCell ref="B131:F131"/>
    <mergeCell ref="B165:F165"/>
    <mergeCell ref="C94:D94"/>
    <mergeCell ref="C95:D95"/>
    <mergeCell ref="C96:D96"/>
    <mergeCell ref="C93:D93"/>
    <mergeCell ref="B20:F20"/>
    <mergeCell ref="C136:D136"/>
    <mergeCell ref="C137:D137"/>
    <mergeCell ref="C120:D120"/>
    <mergeCell ref="C144:D144"/>
    <mergeCell ref="C108:D108"/>
    <mergeCell ref="B98:F98"/>
    <mergeCell ref="C156:D156"/>
    <mergeCell ref="B27:F27"/>
    <mergeCell ref="C13:E13"/>
    <mergeCell ref="C18:D18"/>
    <mergeCell ref="C17:E17"/>
    <mergeCell ref="C194:D194"/>
    <mergeCell ref="C187:D187"/>
    <mergeCell ref="C176:D176"/>
    <mergeCell ref="B152:F152"/>
    <mergeCell ref="C148:D148"/>
    <mergeCell ref="B124:F124"/>
    <mergeCell ref="C184:D184"/>
    <mergeCell ref="C175:D175"/>
    <mergeCell ref="C174:D174"/>
    <mergeCell ref="C172:D172"/>
    <mergeCell ref="C177:D177"/>
    <mergeCell ref="C173:D173"/>
    <mergeCell ref="C163:D163"/>
    <mergeCell ref="C133:D133"/>
    <mergeCell ref="C162:D162"/>
    <mergeCell ref="C109:D109"/>
    <mergeCell ref="C110:D110"/>
    <mergeCell ref="C111:D111"/>
    <mergeCell ref="C92:D92"/>
    <mergeCell ref="C107:D107"/>
  </mergeCells>
  <conditionalFormatting sqref="A207:B207 B208:F210 A208:A215 B213:F213">
    <cfRule type="expression" dxfId="4" priority="5" stopIfTrue="1">
      <formula>$F$32="Yes"</formula>
    </cfRule>
  </conditionalFormatting>
  <dataValidations count="1">
    <dataValidation type="whole" errorStyle="information" allowBlank="1" showInputMessage="1" showErrorMessage="1" error="Format: Please refer to general instruction No 10 in the 'Read me' tab." sqref="F174 F184:F185 F31 F41:F42 F57 F67:F68 F83 F93:F94 F109 F119:F120 F135 F145:F146 F155:F156 F194:F195">
      <formula1>0</formula1>
      <formula2>900000000000000</formula2>
    </dataValidation>
  </dataValidations>
  <printOptions horizontalCentered="1"/>
  <pageMargins left="0.25" right="0.25" top="0.75" bottom="0.75" header="0.3" footer="0.3"/>
  <pageSetup paperSize="9" scale="49" fitToHeight="8" orientation="portrait" r:id="rId1"/>
  <headerFooter>
    <oddFooter>&amp;R&amp;P/&amp;N</oddFooter>
  </headerFooter>
  <rowBreaks count="6" manualBreakCount="6">
    <brk id="45" min="1" max="6" man="1"/>
    <brk id="71" min="1" max="6" man="1"/>
    <brk id="97" min="1" max="6" man="1"/>
    <brk id="123" min="1" max="6" man="1"/>
    <brk id="164" min="1" max="6" man="1"/>
    <brk id="203" min="1" max="6" man="1"/>
  </rowBreaks>
  <extLst>
    <ext xmlns:x14="http://schemas.microsoft.com/office/spreadsheetml/2009/9/main" uri="{78C0D931-6437-407d-A8EE-F0AAD7539E65}">
      <x14:conditionalFormattings>
        <x14:conditionalFormatting xmlns:xm="http://schemas.microsoft.com/office/excel/2006/main">
          <x14:cfRule type="expression" priority="4" stopIfTrue="1" id="{C528FAD5-0A21-47A3-8927-902647B791F5}">
            <xm:f>$F$212='\\edrms@SSL\DavWWWRoot\r\fund\contr\012.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x14:dxf>
          </x14:cfRule>
          <xm:sqref>B215</xm:sqref>
        </x14:conditionalFormatting>
        <x14:conditionalFormatting xmlns:xm="http://schemas.microsoft.com/office/excel/2006/main">
          <x14:cfRule type="expression" priority="3" stopIfTrue="1" id="{C1440269-3994-4B5E-9149-13276B731036}">
            <xm:f>$F$222='\\edrms@SSL\DavWWWRoot\r\fund\contr\012.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x14:dxf>
          </x14:cfRule>
          <xm:sqref>B226</xm:sqref>
        </x14:conditionalFormatting>
        <x14:conditionalFormatting xmlns:xm="http://schemas.microsoft.com/office/excel/2006/main">
          <x14:cfRule type="expression" priority="2" stopIfTrue="1" id="{8B3872C9-C7B6-46AA-A193-497E9F4A9863}">
            <xm:f>$F$212='\\edrms@SSL\DavWWWRoot\r\fund\contr\012.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bgColor rgb="FFFFFF00"/>
                </patternFill>
              </fill>
            </x14:dxf>
          </x14:cfRule>
          <xm:sqref>B214:F214</xm:sqref>
        </x14:conditionalFormatting>
        <x14:conditionalFormatting xmlns:xm="http://schemas.microsoft.com/office/excel/2006/main">
          <x14:cfRule type="expression" priority="1" stopIfTrue="1" id="{82788DA0-4562-43A1-AA56-113F47209C29}">
            <xm:f>$F$222='\\edrms@SSL\DavWWWRoot\r\fund\contr\012.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bgColor rgb="FFFFFF00"/>
                </patternFill>
              </fill>
            </x14:dxf>
          </x14:cfRule>
          <xm:sqref>B225:F225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sheetPr>
  <dimension ref="A1:E170"/>
  <sheetViews>
    <sheetView showGridLines="0" view="pageBreakPreview" topLeftCell="A2" zoomScale="90" zoomScaleNormal="80" zoomScaleSheetLayoutView="90" zoomScalePageLayoutView="90" workbookViewId="0">
      <selection activeCell="H142" sqref="H142"/>
    </sheetView>
  </sheetViews>
  <sheetFormatPr baseColWidth="10" defaultColWidth="8.75" defaultRowHeight="16.3" x14ac:dyDescent="0.3"/>
  <cols>
    <col min="1" max="1" width="2.375" style="121" customWidth="1"/>
    <col min="2" max="2" width="7.625" style="122" customWidth="1"/>
    <col min="3" max="3" width="96.75" style="122" customWidth="1"/>
    <col min="4" max="4" width="27.75" style="122" customWidth="1"/>
    <col min="5" max="5" width="39.25" style="123" customWidth="1"/>
    <col min="6" max="16384" width="8.75" style="1"/>
  </cols>
  <sheetData>
    <row r="1" spans="1:5" ht="10.199999999999999" hidden="1" customHeight="1" x14ac:dyDescent="0.3">
      <c r="A1" s="6"/>
      <c r="B1" s="32"/>
      <c r="C1" s="32"/>
      <c r="D1" s="32"/>
      <c r="E1" s="31"/>
    </row>
    <row r="2" spans="1:5" s="3" customFormat="1" ht="16.5" customHeight="1" x14ac:dyDescent="0.25">
      <c r="A2" s="6"/>
      <c r="B2" s="241"/>
      <c r="C2" s="241"/>
      <c r="D2" s="241"/>
      <c r="E2" s="241"/>
    </row>
    <row r="3" spans="1:5" ht="50.1" customHeight="1" x14ac:dyDescent="0.25">
      <c r="A3" s="6"/>
      <c r="B3" s="289" t="s">
        <v>412</v>
      </c>
      <c r="C3" s="256"/>
      <c r="D3" s="256"/>
      <c r="E3" s="256"/>
    </row>
    <row r="4" spans="1:5" s="10" customFormat="1" ht="30.1" customHeight="1" x14ac:dyDescent="0.25">
      <c r="A4" s="9"/>
      <c r="B4" s="284" t="s">
        <v>306</v>
      </c>
      <c r="C4" s="274"/>
      <c r="D4" s="274"/>
      <c r="E4" s="274"/>
    </row>
    <row r="5" spans="1:5" s="10" customFormat="1" ht="10.199999999999999" customHeight="1" x14ac:dyDescent="0.3">
      <c r="A5" s="9"/>
      <c r="B5" s="103"/>
      <c r="C5" s="103"/>
      <c r="D5" s="103"/>
      <c r="E5" s="103"/>
    </row>
    <row r="6" spans="1:5" ht="14.95" hidden="1" customHeight="1" x14ac:dyDescent="0.3">
      <c r="A6" s="6"/>
      <c r="B6" s="67"/>
      <c r="C6" s="32"/>
      <c r="D6" s="32"/>
      <c r="E6" s="31"/>
    </row>
    <row r="7" spans="1:5" x14ac:dyDescent="0.25">
      <c r="A7" s="6"/>
      <c r="B7" s="162" t="s">
        <v>307</v>
      </c>
      <c r="C7" s="75"/>
      <c r="D7" s="75"/>
      <c r="E7" s="75"/>
    </row>
    <row r="8" spans="1:5" ht="31.6" customHeight="1" x14ac:dyDescent="0.25">
      <c r="A8" s="6"/>
      <c r="B8" s="285" t="s">
        <v>404</v>
      </c>
      <c r="C8" s="286"/>
      <c r="D8" s="286"/>
      <c r="E8" s="286"/>
    </row>
    <row r="9" spans="1:5" ht="10.199999999999999" customHeight="1" x14ac:dyDescent="0.3">
      <c r="A9" s="6"/>
      <c r="B9" s="56"/>
      <c r="C9" s="32"/>
      <c r="D9" s="32"/>
      <c r="E9" s="31"/>
    </row>
    <row r="10" spans="1:5" x14ac:dyDescent="0.3">
      <c r="A10" s="6"/>
      <c r="B10" s="55" t="s">
        <v>308</v>
      </c>
      <c r="C10" s="32"/>
      <c r="D10" s="32"/>
      <c r="E10" s="31"/>
    </row>
    <row r="11" spans="1:5" x14ac:dyDescent="0.3">
      <c r="A11" s="6"/>
      <c r="B11" s="55"/>
      <c r="C11" s="104" t="s">
        <v>325</v>
      </c>
      <c r="D11" s="32"/>
      <c r="E11" s="31"/>
    </row>
    <row r="12" spans="1:5" x14ac:dyDescent="0.3">
      <c r="A12" s="6"/>
      <c r="B12" s="55"/>
      <c r="C12" s="105" t="s">
        <v>326</v>
      </c>
      <c r="D12" s="32"/>
      <c r="E12" s="31"/>
    </row>
    <row r="13" spans="1:5" x14ac:dyDescent="0.3">
      <c r="A13" s="6"/>
      <c r="B13" s="55"/>
      <c r="C13" s="105" t="s">
        <v>327</v>
      </c>
      <c r="D13" s="32"/>
      <c r="E13" s="31"/>
    </row>
    <row r="14" spans="1:5" x14ac:dyDescent="0.3">
      <c r="A14" s="6"/>
      <c r="B14" s="56"/>
      <c r="C14" s="105" t="s">
        <v>328</v>
      </c>
      <c r="D14" s="32"/>
      <c r="E14" s="31"/>
    </row>
    <row r="15" spans="1:5" ht="10.199999999999999" customHeight="1" x14ac:dyDescent="0.3">
      <c r="A15" s="6"/>
      <c r="B15" s="56"/>
      <c r="C15" s="32"/>
      <c r="D15" s="32"/>
      <c r="E15" s="31"/>
    </row>
    <row r="16" spans="1:5" ht="19.05" x14ac:dyDescent="0.25">
      <c r="A16" s="6"/>
      <c r="B16" s="259" t="s">
        <v>309</v>
      </c>
      <c r="C16" s="259"/>
      <c r="D16" s="259"/>
      <c r="E16" s="259"/>
    </row>
    <row r="17" spans="1:5" x14ac:dyDescent="0.3">
      <c r="A17" s="6"/>
      <c r="B17" s="106"/>
      <c r="C17" s="107"/>
      <c r="D17" s="107"/>
      <c r="E17" s="188" t="s">
        <v>356</v>
      </c>
    </row>
    <row r="18" spans="1:5" s="2" customFormat="1" ht="10.199999999999999" customHeight="1" x14ac:dyDescent="0.3">
      <c r="A18" s="6"/>
      <c r="B18" s="108"/>
      <c r="C18" s="37"/>
      <c r="D18" s="37"/>
      <c r="E18" s="109"/>
    </row>
    <row r="19" spans="1:5" ht="32.299999999999997" customHeight="1" x14ac:dyDescent="0.25">
      <c r="A19" s="6"/>
      <c r="B19" s="257" t="s">
        <v>310</v>
      </c>
      <c r="C19" s="257"/>
      <c r="D19" s="257"/>
      <c r="E19" s="257"/>
    </row>
    <row r="20" spans="1:5" ht="12.1" customHeight="1" x14ac:dyDescent="0.3">
      <c r="A20" s="6"/>
      <c r="B20" s="110"/>
      <c r="C20" s="110"/>
      <c r="D20" s="110"/>
      <c r="E20" s="110"/>
    </row>
    <row r="21" spans="1:5" x14ac:dyDescent="0.3">
      <c r="A21" s="6"/>
      <c r="B21" s="76" t="s">
        <v>311</v>
      </c>
      <c r="C21" s="32"/>
      <c r="D21" s="110"/>
      <c r="E21" s="110"/>
    </row>
    <row r="22" spans="1:5" ht="10.199999999999999" customHeight="1" x14ac:dyDescent="0.3">
      <c r="A22" s="6"/>
      <c r="B22" s="76"/>
      <c r="C22" s="32"/>
      <c r="D22" s="110"/>
      <c r="E22" s="110"/>
    </row>
    <row r="23" spans="1:5" x14ac:dyDescent="0.3">
      <c r="A23" s="6"/>
      <c r="B23" s="29" t="s">
        <v>312</v>
      </c>
      <c r="C23" s="32"/>
      <c r="D23" s="32"/>
      <c r="E23" s="31"/>
    </row>
    <row r="24" spans="1:5" ht="10.199999999999999" customHeight="1" x14ac:dyDescent="0.3">
      <c r="A24" s="6"/>
      <c r="B24" s="32"/>
      <c r="C24" s="32"/>
      <c r="D24" s="32"/>
      <c r="E24" s="31"/>
    </row>
    <row r="25" spans="1:5" s="12" customFormat="1" ht="80.150000000000006" customHeight="1" x14ac:dyDescent="0.25">
      <c r="A25" s="115"/>
      <c r="B25" s="90" t="s">
        <v>155</v>
      </c>
      <c r="C25" s="145" t="s">
        <v>156</v>
      </c>
      <c r="D25" s="145" t="s">
        <v>157</v>
      </c>
      <c r="E25" s="91" t="s">
        <v>158</v>
      </c>
    </row>
    <row r="26" spans="1:5" ht="34.15" customHeight="1" x14ac:dyDescent="0.25">
      <c r="A26" s="116"/>
      <c r="B26" s="117" t="s">
        <v>110</v>
      </c>
      <c r="C26" s="191" t="s">
        <v>329</v>
      </c>
      <c r="D26" s="191" t="s">
        <v>360</v>
      </c>
      <c r="E26" s="144"/>
    </row>
    <row r="27" spans="1:5" ht="55.05" customHeight="1" x14ac:dyDescent="0.25">
      <c r="A27" s="116"/>
      <c r="B27" s="117" t="s">
        <v>111</v>
      </c>
      <c r="C27" s="60" t="s">
        <v>330</v>
      </c>
      <c r="D27" s="60" t="s">
        <v>372</v>
      </c>
      <c r="E27" s="144"/>
    </row>
    <row r="28" spans="1:5" ht="39.9" customHeight="1" x14ac:dyDescent="0.25">
      <c r="A28" s="116"/>
      <c r="B28" s="117" t="s">
        <v>112</v>
      </c>
      <c r="C28" s="102" t="s">
        <v>331</v>
      </c>
      <c r="D28" s="191" t="s">
        <v>361</v>
      </c>
      <c r="E28" s="118"/>
    </row>
    <row r="29" spans="1:5" s="114" customFormat="1" ht="55.05" customHeight="1" x14ac:dyDescent="0.25">
      <c r="A29" s="116"/>
      <c r="B29" s="117" t="s">
        <v>113</v>
      </c>
      <c r="C29" s="102" t="s">
        <v>332</v>
      </c>
      <c r="D29" s="191" t="s">
        <v>373</v>
      </c>
      <c r="E29" s="118"/>
    </row>
    <row r="30" spans="1:5" s="114" customFormat="1" ht="55.05" customHeight="1" x14ac:dyDescent="0.25">
      <c r="A30" s="116"/>
      <c r="B30" s="117" t="s">
        <v>114</v>
      </c>
      <c r="C30" s="102" t="s">
        <v>333</v>
      </c>
      <c r="D30" s="191" t="s">
        <v>373</v>
      </c>
      <c r="E30" s="118"/>
    </row>
    <row r="31" spans="1:5" s="114" customFormat="1" ht="19.2" customHeight="1" x14ac:dyDescent="0.25">
      <c r="A31" s="116"/>
      <c r="B31" s="117" t="s">
        <v>14</v>
      </c>
      <c r="C31" s="119" t="s">
        <v>334</v>
      </c>
      <c r="D31" s="153">
        <v>0</v>
      </c>
      <c r="E31" s="172"/>
    </row>
    <row r="32" spans="1:5" ht="10.199999999999999" customHeight="1" x14ac:dyDescent="0.25">
      <c r="A32" s="116"/>
      <c r="B32" s="120"/>
      <c r="C32" s="33"/>
      <c r="D32" s="112"/>
      <c r="E32" s="34"/>
    </row>
    <row r="33" spans="1:5" x14ac:dyDescent="0.3">
      <c r="B33" s="54" t="s">
        <v>313</v>
      </c>
    </row>
    <row r="34" spans="1:5" ht="10.199999999999999" customHeight="1" x14ac:dyDescent="0.3"/>
    <row r="35" spans="1:5" s="12" customFormat="1" ht="80.150000000000006" customHeight="1" x14ac:dyDescent="0.25">
      <c r="A35" s="115"/>
      <c r="B35" s="90" t="s">
        <v>155</v>
      </c>
      <c r="C35" s="145" t="s">
        <v>156</v>
      </c>
      <c r="D35" s="145" t="s">
        <v>157</v>
      </c>
      <c r="E35" s="91" t="s">
        <v>158</v>
      </c>
    </row>
    <row r="36" spans="1:5" ht="39.9" customHeight="1" x14ac:dyDescent="0.25">
      <c r="A36" s="116"/>
      <c r="B36" s="117" t="s">
        <v>15</v>
      </c>
      <c r="C36" s="191" t="s">
        <v>335</v>
      </c>
      <c r="D36" s="191" t="s">
        <v>360</v>
      </c>
      <c r="E36" s="144"/>
    </row>
    <row r="37" spans="1:5" ht="55.05" customHeight="1" x14ac:dyDescent="0.25">
      <c r="A37" s="116"/>
      <c r="B37" s="117" t="s">
        <v>115</v>
      </c>
      <c r="C37" s="60" t="s">
        <v>336</v>
      </c>
      <c r="D37" s="60" t="s">
        <v>372</v>
      </c>
      <c r="E37" s="144"/>
    </row>
    <row r="38" spans="1:5" ht="39.9" customHeight="1" x14ac:dyDescent="0.25">
      <c r="A38" s="116"/>
      <c r="B38" s="117" t="s">
        <v>116</v>
      </c>
      <c r="C38" s="102" t="s">
        <v>331</v>
      </c>
      <c r="D38" s="191" t="s">
        <v>361</v>
      </c>
      <c r="E38" s="118"/>
    </row>
    <row r="39" spans="1:5" s="114" customFormat="1" ht="55.05" customHeight="1" x14ac:dyDescent="0.25">
      <c r="A39" s="116"/>
      <c r="B39" s="117" t="s">
        <v>117</v>
      </c>
      <c r="C39" s="102" t="s">
        <v>332</v>
      </c>
      <c r="D39" s="191" t="s">
        <v>373</v>
      </c>
      <c r="E39" s="118"/>
    </row>
    <row r="40" spans="1:5" s="114" customFormat="1" ht="55.05" customHeight="1" x14ac:dyDescent="0.25">
      <c r="A40" s="116"/>
      <c r="B40" s="117" t="s">
        <v>118</v>
      </c>
      <c r="C40" s="102" t="s">
        <v>333</v>
      </c>
      <c r="D40" s="191" t="s">
        <v>373</v>
      </c>
      <c r="E40" s="118"/>
    </row>
    <row r="41" spans="1:5" s="114" customFormat="1" ht="18.7" customHeight="1" x14ac:dyDescent="0.25">
      <c r="A41" s="116"/>
      <c r="B41" s="117" t="s">
        <v>119</v>
      </c>
      <c r="C41" s="60" t="s">
        <v>337</v>
      </c>
      <c r="D41" s="59" t="s">
        <v>371</v>
      </c>
      <c r="E41" s="173"/>
    </row>
    <row r="42" spans="1:5" s="114" customFormat="1" ht="18.7" customHeight="1" x14ac:dyDescent="0.25">
      <c r="A42" s="116"/>
      <c r="B42" s="117" t="s">
        <v>120</v>
      </c>
      <c r="C42" s="60" t="s">
        <v>338</v>
      </c>
      <c r="D42" s="30" t="s">
        <v>371</v>
      </c>
      <c r="E42" s="173"/>
    </row>
    <row r="43" spans="1:5" s="114" customFormat="1" ht="39.9" customHeight="1" x14ac:dyDescent="0.25">
      <c r="A43" s="116"/>
      <c r="B43" s="117" t="s">
        <v>121</v>
      </c>
      <c r="C43" s="191" t="s">
        <v>413</v>
      </c>
      <c r="D43" s="152">
        <v>0</v>
      </c>
      <c r="E43" s="203"/>
    </row>
    <row r="44" spans="1:5" ht="10.199999999999999" customHeight="1" x14ac:dyDescent="0.25">
      <c r="A44" s="116"/>
      <c r="B44" s="120"/>
      <c r="C44" s="35"/>
      <c r="D44" s="112"/>
      <c r="E44" s="125"/>
    </row>
    <row r="45" spans="1:5" x14ac:dyDescent="0.3">
      <c r="B45" s="54" t="s">
        <v>314</v>
      </c>
    </row>
    <row r="46" spans="1:5" ht="10.199999999999999" customHeight="1" x14ac:dyDescent="0.3"/>
    <row r="47" spans="1:5" s="12" customFormat="1" ht="80.150000000000006" customHeight="1" x14ac:dyDescent="0.25">
      <c r="A47" s="115"/>
      <c r="B47" s="90" t="s">
        <v>155</v>
      </c>
      <c r="C47" s="145" t="s">
        <v>156</v>
      </c>
      <c r="D47" s="145" t="s">
        <v>157</v>
      </c>
      <c r="E47" s="91" t="s">
        <v>158</v>
      </c>
    </row>
    <row r="48" spans="1:5" s="114" customFormat="1" ht="18.7" customHeight="1" x14ac:dyDescent="0.25">
      <c r="A48" s="116"/>
      <c r="B48" s="117" t="s">
        <v>47</v>
      </c>
      <c r="C48" s="60" t="s">
        <v>339</v>
      </c>
      <c r="D48" s="59" t="s">
        <v>371</v>
      </c>
      <c r="E48" s="173"/>
    </row>
    <row r="49" spans="1:5" s="114" customFormat="1" ht="58.95" customHeight="1" x14ac:dyDescent="0.25">
      <c r="A49" s="116"/>
      <c r="B49" s="117" t="s">
        <v>48</v>
      </c>
      <c r="C49" s="191" t="s">
        <v>414</v>
      </c>
      <c r="D49" s="66">
        <v>0</v>
      </c>
      <c r="E49" s="203"/>
    </row>
    <row r="50" spans="1:5" s="6" customFormat="1" ht="10.199999999999999" customHeight="1" x14ac:dyDescent="0.3">
      <c r="A50" s="121"/>
      <c r="B50" s="126"/>
      <c r="C50" s="126"/>
      <c r="D50" s="126"/>
      <c r="E50" s="127"/>
    </row>
    <row r="51" spans="1:5" ht="19.05" x14ac:dyDescent="0.25">
      <c r="B51" s="235" t="s">
        <v>315</v>
      </c>
      <c r="C51" s="235"/>
      <c r="D51" s="235"/>
      <c r="E51" s="235"/>
    </row>
    <row r="52" spans="1:5" x14ac:dyDescent="0.3">
      <c r="B52" s="128"/>
      <c r="C52" s="129"/>
      <c r="D52" s="129"/>
      <c r="E52" s="187" t="s">
        <v>357</v>
      </c>
    </row>
    <row r="53" spans="1:5" s="2" customFormat="1" ht="10.199999999999999" customHeight="1" x14ac:dyDescent="0.3">
      <c r="A53" s="121"/>
      <c r="B53" s="130"/>
      <c r="C53" s="131"/>
      <c r="D53" s="131"/>
      <c r="E53" s="132"/>
    </row>
    <row r="54" spans="1:5" x14ac:dyDescent="0.25">
      <c r="B54" s="288" t="s">
        <v>403</v>
      </c>
      <c r="C54" s="288"/>
      <c r="D54" s="288"/>
      <c r="E54" s="288"/>
    </row>
    <row r="55" spans="1:5" x14ac:dyDescent="0.25">
      <c r="B55" s="193"/>
      <c r="C55" s="193"/>
      <c r="D55" s="193"/>
      <c r="E55" s="193"/>
    </row>
    <row r="56" spans="1:5" ht="80.150000000000006" customHeight="1" x14ac:dyDescent="0.25">
      <c r="B56" s="90" t="s">
        <v>155</v>
      </c>
      <c r="C56" s="145" t="s">
        <v>156</v>
      </c>
      <c r="D56" s="145" t="s">
        <v>157</v>
      </c>
      <c r="E56" s="91" t="s">
        <v>158</v>
      </c>
    </row>
    <row r="57" spans="1:5" ht="39.9" customHeight="1" x14ac:dyDescent="0.25">
      <c r="B57" s="117" t="s">
        <v>131</v>
      </c>
      <c r="C57" s="205" t="s">
        <v>340</v>
      </c>
      <c r="D57" s="205" t="s">
        <v>360</v>
      </c>
      <c r="E57" s="144"/>
    </row>
    <row r="58" spans="1:5" ht="48.75" customHeight="1" x14ac:dyDescent="0.25">
      <c r="B58" s="117" t="s">
        <v>130</v>
      </c>
      <c r="C58" s="60" t="s">
        <v>341</v>
      </c>
      <c r="D58" s="60" t="s">
        <v>372</v>
      </c>
      <c r="E58" s="144"/>
    </row>
    <row r="59" spans="1:5" ht="39.9" customHeight="1" x14ac:dyDescent="0.25">
      <c r="B59" s="117" t="s">
        <v>129</v>
      </c>
      <c r="C59" s="102" t="s">
        <v>331</v>
      </c>
      <c r="D59" s="205" t="s">
        <v>361</v>
      </c>
      <c r="E59" s="118"/>
    </row>
    <row r="60" spans="1:5" s="114" customFormat="1" ht="55.05" customHeight="1" x14ac:dyDescent="0.25">
      <c r="A60" s="121"/>
      <c r="B60" s="117" t="s">
        <v>128</v>
      </c>
      <c r="C60" s="102" t="s">
        <v>332</v>
      </c>
      <c r="D60" s="205" t="s">
        <v>373</v>
      </c>
      <c r="E60" s="118"/>
    </row>
    <row r="61" spans="1:5" s="114" customFormat="1" ht="55.05" customHeight="1" x14ac:dyDescent="0.25">
      <c r="A61" s="121"/>
      <c r="B61" s="117" t="s">
        <v>127</v>
      </c>
      <c r="C61" s="102" t="s">
        <v>333</v>
      </c>
      <c r="D61" s="205" t="s">
        <v>373</v>
      </c>
      <c r="E61" s="118"/>
    </row>
    <row r="62" spans="1:5" ht="39.9" customHeight="1" x14ac:dyDescent="0.25">
      <c r="A62" s="116"/>
      <c r="B62" s="117" t="s">
        <v>126</v>
      </c>
      <c r="C62" s="52" t="s">
        <v>342</v>
      </c>
      <c r="D62" s="66">
        <v>0</v>
      </c>
      <c r="E62" s="172"/>
    </row>
    <row r="63" spans="1:5" ht="16.5" customHeight="1" x14ac:dyDescent="0.25">
      <c r="B63" s="163"/>
      <c r="C63" s="164"/>
      <c r="D63" s="164"/>
      <c r="E63" s="164"/>
    </row>
    <row r="64" spans="1:5" x14ac:dyDescent="0.25">
      <c r="B64" s="165" t="s">
        <v>402</v>
      </c>
      <c r="C64" s="164"/>
      <c r="D64" s="164"/>
      <c r="E64" s="164"/>
    </row>
    <row r="65" spans="1:5" ht="10.199999999999999" customHeight="1" x14ac:dyDescent="0.3">
      <c r="B65" s="54"/>
    </row>
    <row r="66" spans="1:5" ht="80.150000000000006" customHeight="1" x14ac:dyDescent="0.25">
      <c r="B66" s="90" t="s">
        <v>155</v>
      </c>
      <c r="C66" s="145" t="s">
        <v>156</v>
      </c>
      <c r="D66" s="145" t="s">
        <v>157</v>
      </c>
      <c r="E66" s="91" t="s">
        <v>158</v>
      </c>
    </row>
    <row r="67" spans="1:5" ht="39.9" customHeight="1" x14ac:dyDescent="0.25">
      <c r="B67" s="117" t="s">
        <v>166</v>
      </c>
      <c r="C67" s="191" t="s">
        <v>406</v>
      </c>
      <c r="D67" s="191" t="s">
        <v>360</v>
      </c>
      <c r="E67" s="144"/>
    </row>
    <row r="68" spans="1:5" ht="48.75" customHeight="1" x14ac:dyDescent="0.25">
      <c r="B68" s="117" t="s">
        <v>167</v>
      </c>
      <c r="C68" s="60" t="s">
        <v>407</v>
      </c>
      <c r="D68" s="60" t="s">
        <v>372</v>
      </c>
      <c r="E68" s="144"/>
    </row>
    <row r="69" spans="1:5" ht="39.9" customHeight="1" x14ac:dyDescent="0.25">
      <c r="B69" s="117" t="s">
        <v>168</v>
      </c>
      <c r="C69" s="102" t="s">
        <v>345</v>
      </c>
      <c r="D69" s="191" t="s">
        <v>361</v>
      </c>
      <c r="E69" s="118"/>
    </row>
    <row r="70" spans="1:5" s="114" customFormat="1" ht="55.05" customHeight="1" x14ac:dyDescent="0.25">
      <c r="A70" s="121"/>
      <c r="B70" s="117" t="s">
        <v>169</v>
      </c>
      <c r="C70" s="102" t="s">
        <v>346</v>
      </c>
      <c r="D70" s="191" t="s">
        <v>373</v>
      </c>
      <c r="E70" s="118"/>
    </row>
    <row r="71" spans="1:5" s="114" customFormat="1" ht="55.05" customHeight="1" x14ac:dyDescent="0.25">
      <c r="A71" s="121"/>
      <c r="B71" s="117" t="s">
        <v>170</v>
      </c>
      <c r="C71" s="102" t="s">
        <v>333</v>
      </c>
      <c r="D71" s="191" t="s">
        <v>373</v>
      </c>
      <c r="E71" s="118"/>
    </row>
    <row r="72" spans="1:5" ht="39.9" customHeight="1" x14ac:dyDescent="0.25">
      <c r="A72" s="116"/>
      <c r="B72" s="117" t="s">
        <v>171</v>
      </c>
      <c r="C72" s="52" t="s">
        <v>408</v>
      </c>
      <c r="D72" s="66">
        <v>0</v>
      </c>
      <c r="E72" s="172"/>
    </row>
    <row r="73" spans="1:5" s="6" customFormat="1" ht="10.199999999999999" customHeight="1" x14ac:dyDescent="0.25">
      <c r="A73" s="116"/>
      <c r="B73" s="120"/>
      <c r="C73" s="38"/>
      <c r="D73" s="111"/>
      <c r="E73" s="34"/>
    </row>
    <row r="74" spans="1:5" ht="19.05" x14ac:dyDescent="0.25">
      <c r="B74" s="235" t="s">
        <v>316</v>
      </c>
      <c r="C74" s="235"/>
      <c r="D74" s="235"/>
      <c r="E74" s="235"/>
    </row>
    <row r="75" spans="1:5" x14ac:dyDescent="0.3">
      <c r="B75" s="128"/>
      <c r="C75" s="129"/>
      <c r="D75" s="129"/>
      <c r="E75" s="187" t="s">
        <v>358</v>
      </c>
    </row>
    <row r="76" spans="1:5" ht="10.199999999999999" customHeight="1" x14ac:dyDescent="0.3">
      <c r="B76" s="133"/>
      <c r="C76" s="131"/>
      <c r="D76" s="131"/>
      <c r="E76" s="132"/>
    </row>
    <row r="77" spans="1:5" x14ac:dyDescent="0.25">
      <c r="B77" s="288" t="s">
        <v>317</v>
      </c>
      <c r="C77" s="288"/>
      <c r="D77" s="288"/>
      <c r="E77" s="288"/>
    </row>
    <row r="78" spans="1:5" ht="10.199999999999999" customHeight="1" x14ac:dyDescent="0.3">
      <c r="B78" s="133"/>
      <c r="C78" s="131"/>
      <c r="D78" s="131"/>
      <c r="E78" s="132"/>
    </row>
    <row r="79" spans="1:5" s="114" customFormat="1" ht="80.150000000000006" customHeight="1" x14ac:dyDescent="0.25">
      <c r="A79" s="121"/>
      <c r="B79" s="90" t="s">
        <v>155</v>
      </c>
      <c r="C79" s="145" t="s">
        <v>156</v>
      </c>
      <c r="D79" s="145" t="s">
        <v>157</v>
      </c>
      <c r="E79" s="91" t="s">
        <v>158</v>
      </c>
    </row>
    <row r="80" spans="1:5" s="114" customFormat="1" ht="39.9" customHeight="1" x14ac:dyDescent="0.25">
      <c r="A80" s="121"/>
      <c r="B80" s="117" t="s">
        <v>133</v>
      </c>
      <c r="C80" s="191" t="s">
        <v>343</v>
      </c>
      <c r="D80" s="191" t="s">
        <v>360</v>
      </c>
      <c r="E80" s="144"/>
    </row>
    <row r="81" spans="1:5" s="114" customFormat="1" ht="55.05" customHeight="1" x14ac:dyDescent="0.25">
      <c r="A81" s="121"/>
      <c r="B81" s="117" t="s">
        <v>134</v>
      </c>
      <c r="C81" s="191" t="s">
        <v>344</v>
      </c>
      <c r="D81" s="191" t="s">
        <v>372</v>
      </c>
      <c r="E81" s="144"/>
    </row>
    <row r="82" spans="1:5" s="114" customFormat="1" ht="39.9" customHeight="1" x14ac:dyDescent="0.25">
      <c r="A82" s="121"/>
      <c r="B82" s="117" t="s">
        <v>135</v>
      </c>
      <c r="C82" s="102" t="s">
        <v>345</v>
      </c>
      <c r="D82" s="191" t="s">
        <v>361</v>
      </c>
      <c r="E82" s="100"/>
    </row>
    <row r="83" spans="1:5" s="114" customFormat="1" ht="55.05" customHeight="1" x14ac:dyDescent="0.25">
      <c r="A83" s="121"/>
      <c r="B83" s="117" t="s">
        <v>136</v>
      </c>
      <c r="C83" s="102" t="s">
        <v>346</v>
      </c>
      <c r="D83" s="191" t="s">
        <v>373</v>
      </c>
      <c r="E83" s="118"/>
    </row>
    <row r="84" spans="1:5" s="154" customFormat="1" ht="55.05" customHeight="1" x14ac:dyDescent="0.25">
      <c r="A84" s="121"/>
      <c r="B84" s="117" t="s">
        <v>137</v>
      </c>
      <c r="C84" s="102" t="s">
        <v>333</v>
      </c>
      <c r="D84" s="191" t="s">
        <v>373</v>
      </c>
      <c r="E84" s="100"/>
    </row>
    <row r="85" spans="1:5" s="154" customFormat="1" ht="39.9" customHeight="1" x14ac:dyDescent="0.25">
      <c r="A85" s="121"/>
      <c r="B85" s="117" t="s">
        <v>138</v>
      </c>
      <c r="C85" s="191" t="s">
        <v>347</v>
      </c>
      <c r="D85" s="59" t="s">
        <v>371</v>
      </c>
      <c r="E85" s="173"/>
    </row>
    <row r="86" spans="1:5" s="154" customFormat="1" ht="39.9" customHeight="1" x14ac:dyDescent="0.25">
      <c r="A86" s="121"/>
      <c r="B86" s="117" t="s">
        <v>140</v>
      </c>
      <c r="C86" s="191" t="s">
        <v>348</v>
      </c>
      <c r="D86" s="59" t="s">
        <v>371</v>
      </c>
      <c r="E86" s="173"/>
    </row>
    <row r="87" spans="1:5" s="154" customFormat="1" ht="39.9" customHeight="1" x14ac:dyDescent="0.25">
      <c r="A87" s="121"/>
      <c r="B87" s="117" t="s">
        <v>139</v>
      </c>
      <c r="C87" s="191" t="s">
        <v>415</v>
      </c>
      <c r="D87" s="30" t="s">
        <v>371</v>
      </c>
      <c r="E87" s="174"/>
    </row>
    <row r="88" spans="1:5" s="2" customFormat="1" ht="10.199999999999999" customHeight="1" x14ac:dyDescent="0.3">
      <c r="A88" s="121"/>
      <c r="B88" s="134"/>
      <c r="C88" s="131"/>
      <c r="D88" s="131"/>
      <c r="E88" s="132"/>
    </row>
    <row r="89" spans="1:5" ht="19.05" x14ac:dyDescent="0.25">
      <c r="B89" s="235" t="s">
        <v>318</v>
      </c>
      <c r="C89" s="235"/>
      <c r="D89" s="235"/>
      <c r="E89" s="235"/>
    </row>
    <row r="90" spans="1:5" x14ac:dyDescent="0.3">
      <c r="B90" s="128"/>
      <c r="C90" s="129"/>
      <c r="D90" s="129"/>
      <c r="E90" s="187" t="s">
        <v>359</v>
      </c>
    </row>
    <row r="91" spans="1:5" ht="10.199999999999999" customHeight="1" x14ac:dyDescent="0.3"/>
    <row r="92" spans="1:5" ht="31.1" customHeight="1" x14ac:dyDescent="0.3">
      <c r="B92" s="287" t="s">
        <v>319</v>
      </c>
      <c r="C92" s="287"/>
      <c r="D92" s="287"/>
      <c r="E92" s="287"/>
    </row>
    <row r="93" spans="1:5" ht="10.199999999999999" customHeight="1" x14ac:dyDescent="0.3"/>
    <row r="94" spans="1:5" s="12" customFormat="1" ht="80.150000000000006" customHeight="1" x14ac:dyDescent="0.25">
      <c r="A94" s="115"/>
      <c r="B94" s="90" t="s">
        <v>155</v>
      </c>
      <c r="C94" s="145" t="s">
        <v>156</v>
      </c>
      <c r="D94" s="145" t="s">
        <v>157</v>
      </c>
      <c r="E94" s="91" t="s">
        <v>158</v>
      </c>
    </row>
    <row r="95" spans="1:5" s="114" customFormat="1" ht="39.9" customHeight="1" x14ac:dyDescent="0.25">
      <c r="A95" s="121"/>
      <c r="B95" s="117" t="s">
        <v>16</v>
      </c>
      <c r="C95" s="191" t="s">
        <v>349</v>
      </c>
      <c r="D95" s="59" t="s">
        <v>371</v>
      </c>
      <c r="E95" s="174"/>
    </row>
    <row r="96" spans="1:5" ht="39.9" customHeight="1" x14ac:dyDescent="0.25">
      <c r="A96" s="116"/>
      <c r="B96" s="117" t="s">
        <v>17</v>
      </c>
      <c r="C96" s="52" t="s">
        <v>399</v>
      </c>
      <c r="D96" s="66">
        <v>0</v>
      </c>
      <c r="E96" s="203"/>
    </row>
    <row r="97" spans="1:5" ht="39.9" customHeight="1" x14ac:dyDescent="0.25">
      <c r="A97" s="116"/>
      <c r="B97" s="117" t="s">
        <v>18</v>
      </c>
      <c r="C97" s="52" t="s">
        <v>400</v>
      </c>
      <c r="D97" s="66">
        <v>0</v>
      </c>
      <c r="E97" s="203"/>
    </row>
    <row r="98" spans="1:5" ht="39.9" customHeight="1" x14ac:dyDescent="0.25">
      <c r="A98" s="116"/>
      <c r="B98" s="117" t="s">
        <v>19</v>
      </c>
      <c r="C98" s="52" t="s">
        <v>401</v>
      </c>
      <c r="D98" s="66">
        <v>0</v>
      </c>
      <c r="E98" s="203"/>
    </row>
    <row r="99" spans="1:5" s="2" customFormat="1" ht="10.199999999999999" customHeight="1" x14ac:dyDescent="0.25">
      <c r="A99" s="116"/>
      <c r="B99" s="120"/>
      <c r="C99" s="53"/>
      <c r="D99" s="113"/>
      <c r="E99" s="125"/>
    </row>
    <row r="100" spans="1:5" ht="39.9" customHeight="1" x14ac:dyDescent="0.3">
      <c r="B100" s="287" t="s">
        <v>320</v>
      </c>
      <c r="C100" s="287"/>
      <c r="D100" s="287"/>
      <c r="E100" s="287"/>
    </row>
    <row r="101" spans="1:5" ht="10.199999999999999" customHeight="1" x14ac:dyDescent="0.3"/>
    <row r="102" spans="1:5" s="12" customFormat="1" ht="80.150000000000006" customHeight="1" x14ac:dyDescent="0.25">
      <c r="A102" s="115"/>
      <c r="B102" s="90" t="s">
        <v>155</v>
      </c>
      <c r="C102" s="145" t="s">
        <v>156</v>
      </c>
      <c r="D102" s="145" t="s">
        <v>157</v>
      </c>
      <c r="E102" s="91" t="s">
        <v>158</v>
      </c>
    </row>
    <row r="103" spans="1:5" s="114" customFormat="1" ht="39.9" customHeight="1" x14ac:dyDescent="0.25">
      <c r="A103" s="116"/>
      <c r="B103" s="117" t="s">
        <v>20</v>
      </c>
      <c r="C103" s="191" t="s">
        <v>350</v>
      </c>
      <c r="D103" s="59" t="s">
        <v>371</v>
      </c>
      <c r="E103" s="174"/>
    </row>
    <row r="104" spans="1:5" ht="39.9" customHeight="1" x14ac:dyDescent="0.25">
      <c r="A104" s="116"/>
      <c r="B104" s="117" t="s">
        <v>21</v>
      </c>
      <c r="C104" s="52" t="s">
        <v>399</v>
      </c>
      <c r="D104" s="66">
        <v>0</v>
      </c>
      <c r="E104" s="203"/>
    </row>
    <row r="105" spans="1:5" ht="39.9" customHeight="1" x14ac:dyDescent="0.25">
      <c r="A105" s="116"/>
      <c r="B105" s="117" t="s">
        <v>22</v>
      </c>
      <c r="C105" s="52" t="s">
        <v>400</v>
      </c>
      <c r="D105" s="66">
        <v>0</v>
      </c>
      <c r="E105" s="203"/>
    </row>
    <row r="106" spans="1:5" ht="39.9" customHeight="1" x14ac:dyDescent="0.25">
      <c r="A106" s="116"/>
      <c r="B106" s="117" t="s">
        <v>23</v>
      </c>
      <c r="C106" s="52" t="s">
        <v>401</v>
      </c>
      <c r="D106" s="66">
        <v>0</v>
      </c>
      <c r="E106" s="203"/>
    </row>
    <row r="107" spans="1:5" ht="10.199999999999999" customHeight="1" x14ac:dyDescent="0.3"/>
    <row r="108" spans="1:5" ht="39.9" customHeight="1" x14ac:dyDescent="0.3">
      <c r="B108" s="287" t="s">
        <v>321</v>
      </c>
      <c r="C108" s="287"/>
      <c r="D108" s="287"/>
      <c r="E108" s="287"/>
    </row>
    <row r="109" spans="1:5" ht="10.199999999999999" customHeight="1" x14ac:dyDescent="0.3"/>
    <row r="110" spans="1:5" s="12" customFormat="1" ht="80.150000000000006" customHeight="1" x14ac:dyDescent="0.25">
      <c r="A110" s="115"/>
      <c r="B110" s="90" t="s">
        <v>155</v>
      </c>
      <c r="C110" s="145" t="s">
        <v>156</v>
      </c>
      <c r="D110" s="145" t="s">
        <v>157</v>
      </c>
      <c r="E110" s="91" t="s">
        <v>158</v>
      </c>
    </row>
    <row r="111" spans="1:5" ht="39.9" customHeight="1" x14ac:dyDescent="0.25">
      <c r="A111" s="116"/>
      <c r="B111" s="117" t="s">
        <v>24</v>
      </c>
      <c r="C111" s="52" t="s">
        <v>351</v>
      </c>
      <c r="D111" s="59" t="s">
        <v>371</v>
      </c>
      <c r="E111" s="174"/>
    </row>
    <row r="112" spans="1:5" ht="39.9" customHeight="1" x14ac:dyDescent="0.25">
      <c r="A112" s="116"/>
      <c r="B112" s="117" t="s">
        <v>25</v>
      </c>
      <c r="C112" s="52" t="s">
        <v>352</v>
      </c>
      <c r="D112" s="59" t="s">
        <v>371</v>
      </c>
      <c r="E112" s="174"/>
    </row>
    <row r="113" spans="1:5" ht="39.9" customHeight="1" x14ac:dyDescent="0.25">
      <c r="A113" s="116"/>
      <c r="B113" s="117" t="s">
        <v>26</v>
      </c>
      <c r="C113" s="52" t="s">
        <v>399</v>
      </c>
      <c r="D113" s="66">
        <v>0</v>
      </c>
      <c r="E113" s="203"/>
    </row>
    <row r="114" spans="1:5" ht="39.9" customHeight="1" x14ac:dyDescent="0.25">
      <c r="A114" s="116"/>
      <c r="B114" s="117" t="s">
        <v>27</v>
      </c>
      <c r="C114" s="52" t="s">
        <v>400</v>
      </c>
      <c r="D114" s="66">
        <v>0</v>
      </c>
      <c r="E114" s="203"/>
    </row>
    <row r="115" spans="1:5" ht="39.9" customHeight="1" x14ac:dyDescent="0.25">
      <c r="A115" s="116"/>
      <c r="B115" s="117" t="s">
        <v>28</v>
      </c>
      <c r="C115" s="52" t="s">
        <v>401</v>
      </c>
      <c r="D115" s="66">
        <v>0</v>
      </c>
      <c r="E115" s="203"/>
    </row>
    <row r="116" spans="1:5" ht="10.199999999999999" customHeight="1" x14ac:dyDescent="0.3"/>
    <row r="117" spans="1:5" s="2" customFormat="1" x14ac:dyDescent="0.3">
      <c r="A117" s="121"/>
      <c r="B117" s="130" t="s">
        <v>322</v>
      </c>
      <c r="C117" s="131"/>
      <c r="D117" s="131"/>
      <c r="E117" s="132"/>
    </row>
    <row r="118" spans="1:5" s="2" customFormat="1" ht="10.199999999999999" customHeight="1" x14ac:dyDescent="0.3">
      <c r="A118" s="121"/>
      <c r="B118" s="130"/>
      <c r="C118" s="131"/>
      <c r="D118" s="131"/>
      <c r="E118" s="132"/>
    </row>
    <row r="119" spans="1:5" s="2" customFormat="1" hidden="1" x14ac:dyDescent="0.3">
      <c r="A119" s="121"/>
      <c r="B119" s="283"/>
      <c r="C119" s="283"/>
      <c r="D119" s="283"/>
      <c r="E119" s="283"/>
    </row>
    <row r="120" spans="1:5" s="2" customFormat="1" hidden="1" x14ac:dyDescent="0.3">
      <c r="A120" s="121"/>
      <c r="B120" s="130"/>
      <c r="C120" s="131"/>
      <c r="D120" s="131"/>
      <c r="E120" s="132"/>
    </row>
    <row r="121" spans="1:5" s="12" customFormat="1" ht="80.150000000000006" hidden="1" customHeight="1" x14ac:dyDescent="0.25">
      <c r="A121" s="115"/>
      <c r="B121" s="90"/>
      <c r="C121" s="145"/>
      <c r="D121" s="145"/>
      <c r="E121" s="91"/>
    </row>
    <row r="122" spans="1:5" s="2" customFormat="1" hidden="1" x14ac:dyDescent="0.25">
      <c r="A122" s="121"/>
      <c r="B122" s="141"/>
      <c r="C122" s="52"/>
      <c r="D122" s="41"/>
      <c r="E122" s="174"/>
    </row>
    <row r="123" spans="1:5" s="2" customFormat="1" hidden="1" x14ac:dyDescent="0.25">
      <c r="A123" s="121"/>
      <c r="B123" s="141"/>
      <c r="C123" s="52"/>
      <c r="D123" s="41"/>
      <c r="E123" s="174"/>
    </row>
    <row r="124" spans="1:5" s="2" customFormat="1" hidden="1" x14ac:dyDescent="0.25">
      <c r="A124" s="121"/>
      <c r="B124" s="141"/>
      <c r="C124" s="52"/>
      <c r="D124" s="41"/>
      <c r="E124" s="174"/>
    </row>
    <row r="125" spans="1:5" s="2" customFormat="1" hidden="1" x14ac:dyDescent="0.25">
      <c r="A125" s="121"/>
      <c r="B125" s="178"/>
      <c r="C125" s="53"/>
      <c r="D125" s="34"/>
      <c r="E125" s="176"/>
    </row>
    <row r="126" spans="1:5" s="2" customFormat="1" ht="14.6" hidden="1" customHeight="1" x14ac:dyDescent="0.3">
      <c r="A126" s="121"/>
      <c r="B126" s="283"/>
      <c r="C126" s="283"/>
      <c r="D126" s="283"/>
      <c r="E126" s="283"/>
    </row>
    <row r="127" spans="1:5" s="2" customFormat="1" ht="14.3" hidden="1" x14ac:dyDescent="0.25">
      <c r="A127" s="121"/>
      <c r="B127" s="177"/>
      <c r="C127" s="177"/>
      <c r="D127" s="177"/>
      <c r="E127" s="177"/>
    </row>
    <row r="128" spans="1:5" s="2" customFormat="1" ht="14.6" customHeight="1" x14ac:dyDescent="0.25">
      <c r="A128" s="121"/>
      <c r="B128" s="163" t="s">
        <v>311</v>
      </c>
      <c r="C128" s="163"/>
      <c r="D128" s="163"/>
      <c r="E128" s="163"/>
    </row>
    <row r="129" spans="1:5" s="2" customFormat="1" ht="10.199999999999999" customHeight="1" x14ac:dyDescent="0.3">
      <c r="A129" s="121"/>
      <c r="B129" s="131"/>
      <c r="C129" s="131"/>
      <c r="D129" s="131"/>
      <c r="E129" s="132"/>
    </row>
    <row r="130" spans="1:5" s="2" customFormat="1" x14ac:dyDescent="0.3">
      <c r="A130" s="121"/>
      <c r="B130" s="130" t="s">
        <v>323</v>
      </c>
      <c r="C130" s="131"/>
      <c r="D130" s="131"/>
      <c r="E130" s="132"/>
    </row>
    <row r="131" spans="1:5" ht="10.199999999999999" customHeight="1" x14ac:dyDescent="0.3"/>
    <row r="132" spans="1:5" s="12" customFormat="1" ht="80.150000000000006" customHeight="1" x14ac:dyDescent="0.25">
      <c r="A132" s="115"/>
      <c r="B132" s="90" t="s">
        <v>155</v>
      </c>
      <c r="C132" s="145" t="s">
        <v>156</v>
      </c>
      <c r="D132" s="145" t="s">
        <v>157</v>
      </c>
      <c r="E132" s="91" t="s">
        <v>158</v>
      </c>
    </row>
    <row r="133" spans="1:5" ht="39.9" customHeight="1" x14ac:dyDescent="0.25">
      <c r="A133" s="116"/>
      <c r="B133" s="135" t="s">
        <v>31</v>
      </c>
      <c r="C133" s="60" t="s">
        <v>194</v>
      </c>
      <c r="D133" s="191" t="s">
        <v>360</v>
      </c>
      <c r="E133" s="204"/>
    </row>
    <row r="134" spans="1:5" ht="65.25" customHeight="1" x14ac:dyDescent="0.25">
      <c r="A134" s="116"/>
      <c r="B134" s="117" t="s">
        <v>32</v>
      </c>
      <c r="C134" s="40" t="s">
        <v>195</v>
      </c>
      <c r="D134" s="191" t="s">
        <v>369</v>
      </c>
      <c r="E134" s="204"/>
    </row>
    <row r="135" spans="1:5" ht="39.9" customHeight="1" x14ac:dyDescent="0.25">
      <c r="A135" s="116"/>
      <c r="B135" s="117" t="s">
        <v>122</v>
      </c>
      <c r="C135" s="190" t="s">
        <v>353</v>
      </c>
      <c r="D135" s="191" t="s">
        <v>0</v>
      </c>
      <c r="E135" s="101"/>
    </row>
    <row r="136" spans="1:5" ht="0.35" customHeight="1" x14ac:dyDescent="0.3"/>
    <row r="137" spans="1:5" ht="10.199999999999999" customHeight="1" x14ac:dyDescent="0.3">
      <c r="C137" s="136"/>
      <c r="D137" s="136"/>
    </row>
    <row r="138" spans="1:5" x14ac:dyDescent="0.3">
      <c r="B138" s="54" t="s">
        <v>324</v>
      </c>
    </row>
    <row r="139" spans="1:5" ht="10.199999999999999" customHeight="1" x14ac:dyDescent="0.3"/>
    <row r="140" spans="1:5" s="12" customFormat="1" ht="80.150000000000006" customHeight="1" x14ac:dyDescent="0.25">
      <c r="A140" s="115"/>
      <c r="B140" s="90" t="s">
        <v>155</v>
      </c>
      <c r="C140" s="145" t="s">
        <v>156</v>
      </c>
      <c r="D140" s="145" t="s">
        <v>157</v>
      </c>
      <c r="E140" s="91" t="s">
        <v>158</v>
      </c>
    </row>
    <row r="141" spans="1:5" ht="39.9" customHeight="1" x14ac:dyDescent="0.25">
      <c r="A141" s="116"/>
      <c r="B141" s="135" t="s">
        <v>49</v>
      </c>
      <c r="C141" s="191" t="s">
        <v>405</v>
      </c>
      <c r="D141" s="191" t="s">
        <v>360</v>
      </c>
      <c r="E141" s="100"/>
    </row>
    <row r="142" spans="1:5" ht="39.9" customHeight="1" x14ac:dyDescent="0.25">
      <c r="B142" s="117" t="s">
        <v>50</v>
      </c>
      <c r="C142" s="191" t="s">
        <v>354</v>
      </c>
      <c r="D142" s="191" t="s">
        <v>361</v>
      </c>
      <c r="E142" s="118"/>
    </row>
    <row r="143" spans="1:5" s="114" customFormat="1" ht="55.05" customHeight="1" x14ac:dyDescent="0.25">
      <c r="A143" s="121"/>
      <c r="B143" s="117" t="s">
        <v>51</v>
      </c>
      <c r="C143" s="185" t="s">
        <v>355</v>
      </c>
      <c r="D143" s="191" t="s">
        <v>373</v>
      </c>
      <c r="E143" s="118"/>
    </row>
    <row r="145" spans="1:4" x14ac:dyDescent="0.3">
      <c r="A145" s="156"/>
      <c r="C145" s="136"/>
      <c r="D145" s="136"/>
    </row>
    <row r="146" spans="1:4" x14ac:dyDescent="0.3">
      <c r="A146" s="156"/>
      <c r="C146" s="136"/>
      <c r="D146" s="136"/>
    </row>
    <row r="147" spans="1:4" x14ac:dyDescent="0.3">
      <c r="A147" s="156"/>
      <c r="C147" s="136"/>
      <c r="D147" s="136"/>
    </row>
    <row r="148" spans="1:4" x14ac:dyDescent="0.3">
      <c r="A148" s="156"/>
      <c r="C148" s="136"/>
      <c r="D148" s="136"/>
    </row>
    <row r="149" spans="1:4" x14ac:dyDescent="0.3">
      <c r="A149" s="156"/>
    </row>
    <row r="150" spans="1:4" x14ac:dyDescent="0.3">
      <c r="A150" s="156"/>
    </row>
    <row r="151" spans="1:4" x14ac:dyDescent="0.3">
      <c r="A151" s="156"/>
    </row>
    <row r="152" spans="1:4" x14ac:dyDescent="0.3">
      <c r="A152" s="156"/>
    </row>
    <row r="153" spans="1:4" x14ac:dyDescent="0.3">
      <c r="A153" s="156"/>
    </row>
    <row r="154" spans="1:4" x14ac:dyDescent="0.3">
      <c r="A154" s="156"/>
    </row>
    <row r="155" spans="1:4" x14ac:dyDescent="0.3">
      <c r="A155" s="156"/>
    </row>
    <row r="156" spans="1:4" x14ac:dyDescent="0.3">
      <c r="A156" s="156"/>
    </row>
    <row r="157" spans="1:4" x14ac:dyDescent="0.3">
      <c r="A157" s="156"/>
    </row>
    <row r="158" spans="1:4" x14ac:dyDescent="0.3">
      <c r="A158" s="156"/>
    </row>
    <row r="159" spans="1:4" x14ac:dyDescent="0.3">
      <c r="A159" s="156"/>
    </row>
    <row r="160" spans="1:4" x14ac:dyDescent="0.3">
      <c r="A160" s="156"/>
    </row>
    <row r="161" spans="1:5" x14ac:dyDescent="0.3">
      <c r="A161" s="156"/>
      <c r="C161" s="124"/>
      <c r="E161" s="124"/>
    </row>
    <row r="162" spans="1:5" x14ac:dyDescent="0.3">
      <c r="A162" s="156"/>
      <c r="C162" s="124"/>
      <c r="E162" s="124"/>
    </row>
    <row r="163" spans="1:5" x14ac:dyDescent="0.3">
      <c r="A163" s="156"/>
      <c r="C163" s="124"/>
      <c r="E163" s="124"/>
    </row>
    <row r="164" spans="1:5" x14ac:dyDescent="0.3">
      <c r="A164" s="156"/>
      <c r="C164" s="124"/>
      <c r="E164" s="124"/>
    </row>
    <row r="165" spans="1:5" x14ac:dyDescent="0.3">
      <c r="A165" s="156"/>
      <c r="C165" s="124"/>
      <c r="E165" s="124"/>
    </row>
    <row r="166" spans="1:5" x14ac:dyDescent="0.3">
      <c r="A166" s="156"/>
      <c r="C166" s="124"/>
      <c r="E166" s="124"/>
    </row>
    <row r="167" spans="1:5" x14ac:dyDescent="0.3">
      <c r="A167" s="156"/>
      <c r="C167" s="124"/>
      <c r="E167" s="124"/>
    </row>
    <row r="168" spans="1:5" x14ac:dyDescent="0.3">
      <c r="A168" s="156"/>
      <c r="C168" s="124"/>
      <c r="E168" s="124"/>
    </row>
    <row r="169" spans="1:5" x14ac:dyDescent="0.3">
      <c r="A169" s="156"/>
      <c r="C169" s="124"/>
      <c r="E169" s="124"/>
    </row>
    <row r="170" spans="1:5" x14ac:dyDescent="0.3">
      <c r="A170" s="156"/>
      <c r="C170" s="124"/>
      <c r="E170" s="124"/>
    </row>
  </sheetData>
  <protectedRanges>
    <protectedRange sqref="E26:E27 E36:E37 E57:E58 E67:E68 E80:E81" name="Range1_3_1"/>
    <protectedRange sqref="E28:E31" name="Range1_4"/>
    <protectedRange sqref="E42" name="Range1_2_1"/>
    <protectedRange sqref="E41" name="Range1_1_1"/>
    <protectedRange sqref="E38:E40" name="Range1_5"/>
    <protectedRange sqref="E48" name="Range1_1_2"/>
    <protectedRange sqref="E59:E62 E69:E72" name="Range1_6"/>
    <protectedRange sqref="E85:E86" name="Range1_1_3"/>
    <protectedRange sqref="E82 E84" name="Range1_3_2"/>
    <protectedRange sqref="E83" name="Range1_7"/>
    <protectedRange sqref="E95" name="Range1_1_4"/>
    <protectedRange sqref="E103" name="Range1_8"/>
    <protectedRange sqref="E111:E112" name="Range1_9"/>
    <protectedRange sqref="E135" name="Range1_10"/>
    <protectedRange sqref="E141:E143" name="Range1_11"/>
  </protectedRanges>
  <dataConsolidate/>
  <customSheetViews>
    <customSheetView guid="{4B666BF9-6518-4C4F-9073-A8E3F807156B}" showGridLines="0" fitToPage="1" printArea="1" hiddenRows="1" topLeftCell="A88">
      <selection activeCell="B101" sqref="B101"/>
      <rowBreaks count="2" manualBreakCount="2">
        <brk id="62" max="16383" man="1"/>
        <brk id="129" max="16383" man="1"/>
      </rowBreaks>
      <pageMargins left="0.25" right="0.25" top="0.75" bottom="0.75" header="0.3" footer="0.3"/>
      <pageSetup paperSize="8" scale="73" fitToHeight="0" orientation="portrait" r:id="rId1"/>
      <headerFooter>
        <oddFooter>&amp;LEx-ante contributions to the Single Resolution Fund - reporting form for the 2018 contribution period&amp;R4. Adjustment to the risk profile of the institution -  &amp;P/&amp;N</oddFooter>
      </headerFooter>
    </customSheetView>
  </customSheetViews>
  <mergeCells count="16">
    <mergeCell ref="B2:E2"/>
    <mergeCell ref="B92:E92"/>
    <mergeCell ref="B54:E54"/>
    <mergeCell ref="B16:E16"/>
    <mergeCell ref="B51:E51"/>
    <mergeCell ref="B74:E74"/>
    <mergeCell ref="B89:E89"/>
    <mergeCell ref="B77:E77"/>
    <mergeCell ref="B3:E3"/>
    <mergeCell ref="B119:E119"/>
    <mergeCell ref="B126:E126"/>
    <mergeCell ref="B4:E4"/>
    <mergeCell ref="B19:E19"/>
    <mergeCell ref="B8:E8"/>
    <mergeCell ref="B100:E100"/>
    <mergeCell ref="B108:E108"/>
  </mergeCells>
  <dataValidations count="4">
    <dataValidation type="decimal" errorStyle="information" allowBlank="1" showInputMessage="1" showErrorMessage="1" error="Please report a decimal with four digits after the decimal." sqref="E31 E62 E72">
      <formula1>0</formula1>
      <formula2>1000</formula2>
    </dataValidation>
    <dataValidation type="textLength" operator="lessThanOrEqual" showInputMessage="1" showErrorMessage="1" error="Maximum 255 characters" sqref="E59 E82 E28 E38 E69 E142">
      <formula1>255</formula1>
    </dataValidation>
    <dataValidation type="whole" errorStyle="information" allowBlank="1" showInputMessage="1" showErrorMessage="1" error="Format: Please refer to general instruction No 10 in the 'Read me' tab." sqref="E103 E85:E86 E41:E42 E48 E95 E111:E112">
      <formula1>0</formula1>
      <formula2>900000000000000</formula2>
    </dataValidation>
    <dataValidation type="textLength" errorStyle="information" operator="equal" allowBlank="1" showInputMessage="1" showErrorMessage="1" error="The LEI code should consist of 20 alphanumeric characters." sqref="E39:E40 E83 E60 E70 E29 E143">
      <formula1>20</formula1>
    </dataValidation>
  </dataValidations>
  <printOptions horizontalCentered="1"/>
  <pageMargins left="0.25" right="0.25" top="0.75" bottom="0.75" header="0.3" footer="0.3"/>
  <pageSetup paperSize="9" scale="46" fitToHeight="0" orientation="portrait" r:id="rId2"/>
  <headerFooter>
    <oddFooter>&amp;R&amp;P/&amp;N</oddFooter>
  </headerFooter>
  <rowBreaks count="2" manualBreakCount="2">
    <brk id="49" min="1" max="5" man="1"/>
    <brk id="87" min="1" max="5"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'1. General Information'!$Z$4:$Z$5</xm:f>
          </x14:formula1>
          <xm:sqref>E141</xm:sqref>
        </x14:dataValidation>
        <x14:dataValidation type="list" allowBlank="1" showInputMessage="1" showErrorMessage="1">
          <x14:formula1>
            <xm:f>'1. General Information'!$Z$4:$Z$5</xm:f>
          </x14:formula1>
          <xm:sqref>E26 E36 E57 E67 E80</xm:sqref>
        </x14:dataValidation>
        <x14:dataValidation type="list" allowBlank="1" showInputMessage="1" showErrorMessage="1">
          <x14:formula1>
            <xm:f>'1. General Information'!$Z$7:$Z$9</xm:f>
          </x14:formula1>
          <xm:sqref>E27 E37 E58 E68 E81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2d3f7154-300c-4df4-8215-1bc8a683cd75">
      <Value>3</Value>
    </TaxCatchAll>
    <SRBDataClassification xmlns="2d3f7154-300c-4df4-8215-1bc8a683cd75">SRB-ORANGE</SRBDataClassification>
    <SharedWithUsers xmlns="2d3f7154-300c-4df4-8215-1bc8a683cd75">
      <UserInfo>
        <DisplayName>DAERDEN Charlotte</DisplayName>
        <AccountId>41</AccountId>
        <AccountType/>
      </UserInfo>
      <UserInfo>
        <DisplayName>MYERS Sharon (EXT)</DisplayName>
        <AccountId>685</AccountId>
        <AccountType/>
      </UserInfo>
    </SharedWithUsers>
    <EC_Collab_Reference xmlns="2d99d92f-24b8-40bc-857f-01659c29f5b9" xsi:nil="true"/>
    <SRBCountrycontr xmlns="2d3f7154-300c-4df4-8215-1bc8a683cd75" xsi:nil="true"/>
    <SRBYearcontr xmlns="2d3f7154-300c-4df4-8215-1bc8a683cd75">2023</SRBYearcontr>
    <EC_Collab_DocumentLanguage xmlns="2d99d92f-24b8-40bc-857f-01659c29f5b9">EN</EC_Collab_DocumentLanguage>
    <SRBCategorycontr xmlns="2d3f7154-300c-4df4-8215-1bc8a683cd75" xsi:nil="true"/>
    <EC_Collab_Status xmlns="2d99d92f-24b8-40bc-857f-01659c29f5b9">Not Started</EC_Collab_Status>
    <fe1e379ae185499f968b54a99aa2f245 xmlns="2d3f7154-300c-4df4-8215-1bc8a683cd75">
      <Terms xmlns="http://schemas.microsoft.com/office/infopath/2007/PartnerControls">
        <TermInfo xmlns="http://schemas.microsoft.com/office/infopath/2007/PartnerControls">
          <TermName xmlns="http://schemas.microsoft.com/office/infopath/2007/PartnerControls">11.01.020.010 Contributions - Data Collections</TermName>
          <TermId xmlns="http://schemas.microsoft.com/office/infopath/2007/PartnerControls">aff41911-e16d-4c68-b190-9f94821f05bb</TermId>
        </TermInfo>
      </Terms>
    </fe1e379ae185499f968b54a99aa2f24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C Document" ma:contentTypeID="0x010100A43BC25537E497438F749B49454AC72B" ma:contentTypeVersion="35" ma:contentTypeDescription="Create a new document in this library." ma:contentTypeScope="" ma:versionID="b8c022f936de6b133ecabfe9933f64ed">
  <xsd:schema xmlns:xsd="http://www.w3.org/2001/XMLSchema" xmlns:xs="http://www.w3.org/2001/XMLSchema" xmlns:p="http://schemas.microsoft.com/office/2006/metadata/properties" xmlns:ns3="2d99d92f-24b8-40bc-857f-01659c29f5b9" xmlns:ns4="2d3f7154-300c-4df4-8215-1bc8a683cd75" targetNamespace="http://schemas.microsoft.com/office/2006/metadata/properties" ma:root="true" ma:fieldsID="84f2763e1ad44727d12c53c59ec3b23f" ns3:_="" ns4:_="">
    <xsd:import namespace="2d99d92f-24b8-40bc-857f-01659c29f5b9"/>
    <xsd:import namespace="2d3f7154-300c-4df4-8215-1bc8a683cd75"/>
    <xsd:element name="properties">
      <xsd:complexType>
        <xsd:sequence>
          <xsd:element name="documentManagement">
            <xsd:complexType>
              <xsd:all>
                <xsd:element ref="ns3:EC_Collab_Reference" minOccurs="0"/>
                <xsd:element ref="ns3:EC_Collab_DocumentLanguage"/>
                <xsd:element ref="ns3:EC_Collab_Status"/>
                <xsd:element ref="ns4:fe1e379ae185499f968b54a99aa2f245" minOccurs="0"/>
                <xsd:element ref="ns4:TaxCatchAll" minOccurs="0"/>
                <xsd:element ref="ns4:SRBYearcontr" minOccurs="0"/>
                <xsd:element ref="ns4:SRBCategorycontr" minOccurs="0"/>
                <xsd:element ref="ns4:SRBCountrycontr" minOccurs="0"/>
                <xsd:element ref="ns4:SRBDataClassification"/>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d92f-24b8-40bc-857f-01659c29f5b9"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ma:readOnly="false">
      <xsd:simpleType>
        <xsd:restriction base="dms:Text"/>
      </xsd:simpleType>
    </xsd:element>
    <xsd:element name="EC_Collab_DocumentLanguage" ma:index="13" ma:displayName="Language" ma:default="EN" ma:format="Dropdown" ma:internalName="EC_Collab_DocumentLanguage" ma:readOnly="fals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4" ma:displayName="EC Status" ma:default="Not Started" ma:format="Dropdown" ma:internalName="EC_Collab_Status" ma:readOnly="false">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schema>
  <xsd:schema xmlns:xsd="http://www.w3.org/2001/XMLSchema" xmlns:xs="http://www.w3.org/2001/XMLSchema" xmlns:dms="http://schemas.microsoft.com/office/2006/documentManagement/types" xmlns:pc="http://schemas.microsoft.com/office/infopath/2007/PartnerControls" targetNamespace="2d3f7154-300c-4df4-8215-1bc8a683cd75" elementFormDefault="qualified">
    <xsd:import namespace="http://schemas.microsoft.com/office/2006/documentManagement/types"/>
    <xsd:import namespace="http://schemas.microsoft.com/office/infopath/2007/PartnerControls"/>
    <xsd:element name="fe1e379ae185499f968b54a99aa2f245" ma:index="16" ma:taxonomy="true" ma:internalName="fe1e379ae185499f968b54a99aa2f245" ma:taxonomyFieldName="SRBFilePlan" ma:displayName="File Plan" ma:default="" ma:fieldId="{fe1e379a-e185-499f-968b-54a99aa2f245}" ma:sspId="02fcca73-72a7-4dba-99f8-a05cf81f9b45" ma:termSetId="1acf73b5-acbc-49d4-b98d-de637d1baddc" ma:anchorId="2726f9ce-a89e-4956-abd9-ced7dc37907c" ma:open="false" ma:isKeyword="false">
      <xsd:complexType>
        <xsd:sequence>
          <xsd:element ref="pc:Terms" minOccurs="0" maxOccurs="1"/>
        </xsd:sequence>
      </xsd:complexType>
    </xsd:element>
    <xsd:element name="TaxCatchAll" ma:index="17" nillable="true" ma:displayName="Taxonomy Catch All Column" ma:description="" ma:hidden="true" ma:list="{a91d9345-ee2a-44b1-8c41-b2c3a3988bbb}" ma:internalName="TaxCatchAll" ma:showField="CatchAllData" ma:web="2d3f7154-300c-4df4-8215-1bc8a683cd75">
      <xsd:complexType>
        <xsd:complexContent>
          <xsd:extension base="dms:MultiChoiceLookup">
            <xsd:sequence>
              <xsd:element name="Value" type="dms:Lookup" maxOccurs="unbounded" minOccurs="0" nillable="true"/>
            </xsd:sequence>
          </xsd:extension>
        </xsd:complexContent>
      </xsd:complexType>
    </xsd:element>
    <xsd:element name="SRBYearcontr" ma:index="18" nillable="true" ma:displayName="Year" ma:format="Dropdown" ma:internalName="SRBYearcontr">
      <xsd:simpleType>
        <xsd:restriction base="dms:Choice">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SRBCategorycontr" ma:index="19" nillable="true" ma:displayName="Category" ma:default="" ma:internalName="SRBCategorycontr">
      <xsd:simpleType>
        <xsd:restriction base="dms:Choice">
          <xsd:enumeration value="DGS"/>
          <xsd:enumeration value="Executive Session"/>
          <xsd:enumeration value="FCCC"/>
          <xsd:enumeration value="IGA Waterfall"/>
          <xsd:enumeration value="Legal Texts"/>
          <xsd:enumeration value="Management Meeting"/>
          <xsd:enumeration value="Plenary Session"/>
          <xsd:enumeration value="Public Bridge Financing"/>
        </xsd:restriction>
      </xsd:simpleType>
    </xsd:element>
    <xsd:element name="SRBCountrycontr" ma:index="20" nillable="true" ma:displayName="Country" ma:format="Dropdown" ma:internalName="SRBCountrycontr">
      <xsd:simpleType>
        <xsd:restriction base="dms:Choice">
          <xsd:enumeration value="Austria"/>
          <xsd:enumeration value="Belgium"/>
          <xsd:enumeration value="Bulgaria"/>
          <xsd:enumeration value="China"/>
          <xsd:enumeration value="Croatia"/>
          <xsd:enumeration value="Cyprus"/>
          <xsd:enumeration value="Denmark"/>
          <xsd:enumeration value="Estonia"/>
          <xsd:enumeration value="Finland"/>
          <xsd:enumeration value="France"/>
          <xsd:enumeration value="Germany"/>
          <xsd:enumeration value="Greece"/>
          <xsd:enumeration value="Ireland"/>
          <xsd:enumeration value="Italy"/>
          <xsd:enumeration value="Japan"/>
          <xsd:enumeration value="Korea"/>
          <xsd:enumeration value="Latvia"/>
          <xsd:enumeration value="Lithuania"/>
          <xsd:enumeration value="Luxembourg"/>
          <xsd:enumeration value="Malta"/>
          <xsd:enumeration value="Mexico"/>
          <xsd:enumeration value="n/a"/>
          <xsd:enumeration value="Netherlands"/>
          <xsd:enumeration value="Poland"/>
          <xsd:enumeration value="Portugal"/>
          <xsd:enumeration value="Romania"/>
          <xsd:enumeration value="Slovakia"/>
          <xsd:enumeration value="Slovenia"/>
          <xsd:enumeration value="Spain"/>
          <xsd:enumeration value="United Kingdom"/>
          <xsd:enumeration value="United States"/>
        </xsd:restriction>
      </xsd:simpleType>
    </xsd:element>
    <xsd:element name="SRBDataClassification" ma:index="21" ma:displayName="Data Classification" ma:default="" ma:internalName="SRBDataClassification">
      <xsd:simpleType>
        <xsd:restriction base="dms:Choice">
          <xsd:enumeration value="SRB-BLUE"/>
          <xsd:enumeration value="SRB-GREEN"/>
          <xsd:enumeration value="SRB-ORANGE"/>
          <xsd:enumeration value="SRB-RED"/>
          <xsd:enumeration value="SRB-YELLOW"/>
        </xsd:restriction>
      </xsd:simpleType>
    </xsd:element>
    <xsd:element name="SharedWithUsers" ma:index="2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B31533-B9D0-433E-AAF8-2E231D070311}">
  <ds:schemaRefs>
    <ds:schemaRef ds:uri="http://schemas.microsoft.com/office/2006/metadata/longProperties"/>
  </ds:schemaRefs>
</ds:datastoreItem>
</file>

<file path=customXml/itemProps2.xml><?xml version="1.0" encoding="utf-8"?>
<ds:datastoreItem xmlns:ds="http://schemas.openxmlformats.org/officeDocument/2006/customXml" ds:itemID="{9B4704C0-1A9D-4D18-A9CA-8FFB000B54BB}">
  <ds:schemaRefs>
    <ds:schemaRef ds:uri="http://schemas.openxmlformats.org/package/2006/metadata/core-properties"/>
    <ds:schemaRef ds:uri="http://schemas.microsoft.com/office/2006/documentManagement/types"/>
    <ds:schemaRef ds:uri="2d99d92f-24b8-40bc-857f-01659c29f5b9"/>
    <ds:schemaRef ds:uri="http://purl.org/dc/elements/1.1/"/>
    <ds:schemaRef ds:uri="2d3f7154-300c-4df4-8215-1bc8a683cd75"/>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21D376A-BD00-4C7E-B5F7-34CD5C20F595}">
  <ds:schemaRefs>
    <ds:schemaRef ds:uri="http://schemas.microsoft.com/sharepoint/v3/contenttype/forms"/>
  </ds:schemaRefs>
</ds:datastoreItem>
</file>

<file path=customXml/itemProps4.xml><?xml version="1.0" encoding="utf-8"?>
<ds:datastoreItem xmlns:ds="http://schemas.openxmlformats.org/officeDocument/2006/customXml" ds:itemID="{30EADAF8-F376-42AC-A686-2FB94F84B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9d92f-24b8-40bc-857f-01659c29f5b9"/>
    <ds:schemaRef ds:uri="2d3f7154-300c-4df4-8215-1bc8a683c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1. General Information</vt:lpstr>
      <vt:lpstr>2. Basic annual contribution</vt:lpstr>
      <vt:lpstr>3. Deductions</vt:lpstr>
      <vt:lpstr>4. Risk adjustment</vt:lpstr>
      <vt:lpstr>'1. General Information'!Druckbereich</vt:lpstr>
      <vt:lpstr>'2. Basic annual contribution'!Druckbereich</vt:lpstr>
      <vt:lpstr>'3. Deductions'!Druckbereich</vt:lpstr>
      <vt:lpstr>'4. Risk adjustment'!Druckbereich</vt:lpstr>
      <vt:lpstr>'1. General Information'!Drucktitel</vt:lpstr>
      <vt:lpstr>'2. Basic annual contribution'!Drucktitel</vt:lpstr>
      <vt:lpstr>'3. Deductions'!Drucktitel</vt:lpstr>
      <vt:lpstr>'4. Risk adjustment'!Drucktitel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VINEL Alexandre</dc:creator>
  <cp:keywords/>
  <dc:description/>
  <cp:lastModifiedBy>Lehmann Michaela</cp:lastModifiedBy>
  <cp:lastPrinted>2022-10-17T10:18:36Z</cp:lastPrinted>
  <dcterms:created xsi:type="dcterms:W3CDTF">2015-09-03T16:43:14Z</dcterms:created>
  <dcterms:modified xsi:type="dcterms:W3CDTF">2022-11-21T08:53:57Z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0x010100A43BC25537E497438F749B49454AC72B</vt:lpwstr>
  </property>
  <property fmtid="{D5CDD505-2E9C-101B-9397-08002B2CF9AE}" pid="3" name="SRBFilePlan">
    <vt:lpwstr>3;#11.01.020.010 Contributions - Data Collections|aff41911-e16d-4c68-b190-9f94821f05bb</vt:lpwstr>
  </property>
  <property fmtid="{D5CDD505-2E9C-101B-9397-08002B2CF9AE}" pid="4" name="_dlc_DocIdItemGuid">
    <vt:lpwstr>21da2dfd-edb5-49a4-9ed4-b9e673fe19ce</vt:lpwstr>
  </property>
</Properties>
</file>