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V:\Bereich II\Bereich II Daten\Homepage\Versicherungen\Offenlegung\Statistiken\"/>
    </mc:Choice>
  </mc:AlternateContent>
  <xr:revisionPtr revIDLastSave="0" documentId="8_{BFF387FF-CFF5-4AF4-9AE1-A13937A7FDA1}" xr6:coauthVersionLast="47" xr6:coauthVersionMax="47" xr10:uidLastSave="{00000000-0000-0000-0000-000000000000}"/>
  <bookViews>
    <workbookView xWindow="-28920" yWindow="-120" windowWidth="29040" windowHeight="17520" xr2:uid="{926C69F8-E328-4318-9BC9-42C8D806D4CD}"/>
  </bookViews>
  <sheets>
    <sheet name="KLVV Statistik Export" sheetId="1" r:id="rId1"/>
  </sheets>
  <externalReferences>
    <externalReference r:id="rId2"/>
  </externalReferences>
  <definedNames>
    <definedName name="_xlnm.Print_Area" localSheetId="0">'KLVV Statistik Export'!$A$1:$H$62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ahr">[1]Übersicht!$H$9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0" i="1" l="1"/>
  <c r="A59" i="1"/>
  <c r="A56" i="1"/>
  <c r="A55" i="1"/>
  <c r="A54" i="1"/>
  <c r="A53" i="1"/>
  <c r="A51" i="1"/>
  <c r="A50" i="1"/>
  <c r="A49" i="1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7">
    <s v="ssas KLVVCube"/>
    <s v="FILTER(_x000a_crossjoin(_x000a_[1 Kleiner Versicherungsverein].[KLVVNr_KLVVName].[All].children,_x000a_[1 Meldestichtag].[GJ_Stichtag].[All].[2025 JAHR],_x000a_[1 Art des KLVV].[Art des KLVV].[All].[Sachversicherungsverein]),_x000a_not(isempty([Measures].[WERT])))"/>
    <s v="FILTER(_x000a_crossjoin(_x000a_[1 Kleiner Versicherungsverein].[KLVVNr_KLVVName].[All].children,_x000a_[1 Meldestichtag].[GJ_Stichtag].[All].[2025 JAHR],_x000a_[1 Art des KLVV].[Art des KLVV].[All].[Tierversicherungsverein]),_x000a_not(isempty([Measures].[WERT])))"/>
    <s v="FILTER(_x000a_crossjoin(_x000a_[1 Kleiner Versicherungsverein].[KLVVNr_KLVVName].[All].children,_x000a_[1 Meldestichtag].[GJ_Stichtag].[All].[2025 JAHR],_x000a_[1 Art des KLVV].[Art des KLVV].[All].[Rückversicherungsverein]),_x000a_not(isempty([Measures].[WERT])))"/>
    <s v="FILTER(_x000a_crossjoin(_x000a_[1 Kleiner Versicherungsverein].[KLVVNr_KLVVName].[All].children,_x000a_[1 Meldestichtag].[GJ_Stichtag].[All].[2024 JAHR],_x000a_[1 Art des KLVV].[Art des KLVV].[All].[Sachversicherungsverein]),_x000a_not(isempty([Measures].[WERT])))"/>
    <s v="FILTER(_x000a_crossjoin(_x000a_[1 Kleiner Versicherungsverein].[KLVVNr_KLVVName].[All].children,_x000a_[1 Meldestichtag].[GJ_Stichtag].[All].[2024 JAHR],_x000a_[1 Art des KLVV].[Art des KLVV].[All].[Tierversicherungsverein]),_x000a_not(isempty([Measures].[WERT])))"/>
    <s v="FILTER(_x000a_crossjoin(_x000a_[1 Kleiner Versicherungsverein].[KLVVNr_KLVVName].[All].children,_x000a_[1 Meldestichtag].[GJ_Stichtag].[All].[2024 JAHR],_x000a_[1 Art des KLVV].[Art des KLVV].[All].[Rückversicherungsverein]),_x000a_not(isempty([Measures].[WERT])))"/>
    <s v="FILTER(_x000a_crossjoin(_x000a_[1 Kleiner Versicherungsverein].[KLVVNr_KLVVName].[All].children,_x000a_[1 Meldestichtag].[GJ_Stichtag].[All].[2023 JAHR],_x000a_[1 Art des KLVV].[Art des KLVV].[All].[Sachversicherungsverein]),_x000a_not(isempty([Measures].[WERT])))"/>
    <s v="FILTER(_x000a_crossjoin(_x000a_[1 Kleiner Versicherungsverein].[KLVVNr_KLVVName].[All].children,_x000a_[1 Meldestichtag].[GJ_Stichtag].[All].[2023 JAHR],_x000a_[1 Art des KLVV].[Art des KLVV].[All].[Tierversicherungsverein]),_x000a_not(isempty([Measures].[WERT])))"/>
    <s v="FILTER(_x000a_crossjoin(_x000a_[1 Kleiner Versicherungsverein].[KLVVNr_KLVVName].[All].children,_x000a_[1 Meldestichtag].[GJ_Stichtag].[All].[2023 JAHR],_x000a_[1 Art des KLVV].[Art des KLVV].[All].[Rückversicherungsverein]),_x000a_not(isempty([Measures].[WERT])))"/>
    <s v="FILTER(_x000a_crossjoin(_x000a_[1 Kleiner Versicherungsverein].[KLVVNr_KLVVName].[All].children,_x000a_[1 Meldestichtag].[GJ_Stichtag].[All].[2022 JAHR],_x000a_[1 Art des KLVV].[Art des KLVV].[All].[Sachversicherungsverein]),_x000a_not(isempty([Measures].[WERT])))"/>
    <s v="FILTER(_x000a_crossjoin(_x000a_[1 Kleiner Versicherungsverein].[KLVVNr_KLVVName].[All].children,_x000a_[1 Meldestichtag].[GJ_Stichtag].[All].[2022 JAHR],_x000a_[1 Art des KLVV].[Art des KLVV].[All].[Tierversicherungsverein]),_x000a_not(isempty([Measures].[WERT])))"/>
    <s v="FILTER(_x000a_crossjoin(_x000a_[1 Kleiner Versicherungsverein].[KLVVNr_KLVVName].[All].children,_x000a_[1 Meldestichtag].[GJ_Stichtag].[All].[2022 JAHR],_x000a_[1 Art des KLVV].[Art des KLVV].[All].[Rückversicherungsverein]),_x000a_not(isempty([Measures].[WERT])))"/>
    <s v="FILTER(_x000a_crossjoin(_x000a_[1 Kleiner Versicherungsverein].[KLVVNr_KLVVName].[All].children,_x000a_[1 Meldestichtag].[GJ_Stichtag].[All].[2021 JAHR],_x000a_[1 Art des KLVV].[Art des KLVV].[All].[Sachversicherungsverein]),_x000a_not(isempty([Measures].[WERT])))"/>
    <s v="FILTER(_x000a_crossjoin(_x000a_[1 Kleiner Versicherungsverein].[KLVVNr_KLVVName].[All].children,_x000a_[1 Meldestichtag].[GJ_Stichtag].[All].[2021 JAHR],_x000a_[1 Art des KLVV].[Art des KLVV].[All].[Tierversicherungsverein]),_x000a_not(isempty([Measures].[WERT])))"/>
    <s v="FILTER(_x000a_crossjoin(_x000a_[1 Kleiner Versicherungsverein].[KLVVNr_KLVVName].[All].children,_x000a_[1 Meldestichtag].[GJ_Stichtag].[All].[2021 JAHR],_x000a_[1 Art des KLVV].[Art des KLVV].[All].[Rückversicherungsverein]),_x000a_not(isempty([Measures].[WERT])))"/>
    <s v="FILTER(_x000a_crossjoin(_x000a_[1 Kleiner Versicherungsverein].[KLVVNr_KLVVName].[All].children,_x000a_[1 Meldestichtag].[GJ_Stichtag].[All].[2020 JAHR],_x000a_[1 Art des KLVV].[Art des KLVV].[All].[Sachversicherungsverein]),_x000a_not(isempty([Measures].[WERT])))"/>
    <s v="FILTER(_x000a_crossjoin(_x000a_[1 Kleiner Versicherungsverein].[KLVVNr_KLVVName].[All].children,_x000a_[1 Meldestichtag].[GJ_Stichtag].[All].[2020 JAHR],_x000a_[1 Art des KLVV].[Art des KLVV].[All].[Tierversicherungsverein]),_x000a_not(isempty([Measures].[WERT])))"/>
    <s v="FILTER(_x000a_crossjoin(_x000a_[1 Kleiner Versicherungsverein].[KLVVNr_KLVVName].[All].children,_x000a_[1 Meldestichtag].[GJ_Stichtag].[All].[2020 JAHR],_x000a_[1 Art des KLVV].[Art des KLVV].[All].[Rückversicherungsverein]),_x000a_not(isempty([Measures].[WERT])))"/>
    <s v="FILTER(_x000a_crossjoin(_x000a_[1 Kleiner Versicherungsverein].[KLVVNr_KLVVName].[All].children,_x000a_[1 Meldestichtag].[GJ_Stichtag].[All].[2019 JAHR],_x000a_[1 Art des KLVV].[Art des KLVV].[All].[Sachversicherungsverein]),_x000a_not(isempty([Measures].[WERT])))"/>
    <s v="FILTER(_x000a_crossjoin(_x000a_[1 Kleiner Versicherungsverein].[KLVVNr_KLVVName].[All].children,_x000a_[1 Meldestichtag].[GJ_Stichtag].[All].[2019 JAHR],_x000a_[1 Art des KLVV].[Art des KLVV].[All].[Tierversicherungsverein]),_x000a_not(isempty([Measures].[WERT])))"/>
    <s v="FILTER(_x000a_crossjoin(_x000a_[1 Kleiner Versicherungsverein].[KLVVNr_KLVVName].[All].children,_x000a_[1 Meldestichtag].[GJ_Stichtag].[All].[2019 JAHR],_x000a_[1 Art des KLVV].[Art des KLVV].[All].[Rückversicherungsverein]),_x000a_not(isempty([Measures].[WERT])))"/>
    <s v="FILTER(_x000a_crossjoin(_x000a_[1 Kleiner Versicherungsverein].[KLVVNr_KLVVName].[All].children,_x000a_[1 Meldestichtag].[GJ_Stichtag].[All].[2018 JAHR],_x000a_[1 Art des KLVV].[Art des KLVV].[All].[Sachversicherungsverein]),_x000a_not(isempty([Measures].[WERT])))"/>
    <s v="FILTER(_x000a_crossjoin(_x000a_[1 Kleiner Versicherungsverein].[KLVVNr_KLVVName].[All].children,_x000a_[1 Meldestichtag].[GJ_Stichtag].[All].[2018 JAHR],_x000a_[1 Art des KLVV].[Art des KLVV].[All].[Tierversicherungsverein]),_x000a_not(isempty([Measures].[WERT])))"/>
    <s v="FILTER(_x000a_crossjoin(_x000a_[1 Kleiner Versicherungsverein].[KLVVNr_KLVVName].[All].children,_x000a_[1 Meldestichtag].[GJ_Stichtag].[All].[2018 JAHR],_x000a_[1 Art des KLVV].[Art des KLVV].[All].[Rückversicherungsverein]),_x000a_not(isempty([Measures].[WERT])))"/>
    <s v="FILTER(_x000a_crossjoin(_x000a_[1 Kleiner Versicherungsverein].[KLVVNr_KLVVName].[All].children,_x000a_[1 Meldestichtag].[GJ_Stichtag].[All].[2017 JAHR],_x000a_[1 Art des KLVV].[Art des KLVV].[All].[Sachversicherungsverein]),_x000a_not(isempty([Measures].[WERT])))"/>
    <s v="FILTER(_x000a_crossjoin(_x000a_[1 Kleiner Versicherungsverein].[KLVVNr_KLVVName].[All].children,_x000a_[1 Meldestichtag].[GJ_Stichtag].[All].[2017 JAHR],_x000a_[1 Art des KLVV].[Art des KLVV].[All].[Tierversicherungsverein]),_x000a_not(isempty([Measures].[WERT])))"/>
    <s v="FILTER(_x000a_crossjoin(_x000a_[1 Kleiner Versicherungsverein].[KLVVNr_KLVVName].[All].children,_x000a_[1 Meldestichtag].[GJ_Stichtag].[All].[2016 JAHR],_x000a_[1 Art des KLVV].[Art des KLVV].[All].[Sachversicherungsverein]),_x000a_not(isempty([Measures].[WERT])))"/>
    <s v="FILTER(_x000a_crossjoin(_x000a_[1 Kleiner Versicherungsverein].[KLVVNr_KLVVName].[All].children,_x000a_[1 Meldestichtag].[GJ_Stichtag].[All].[2016 JAHR],_x000a_[1 Art des KLVV].[Art des KLVV].[All].[Tierversicherungsverein]),_x000a_not(isempty([Measures].[WERT])))"/>
    <s v="[1 Art des KLVV].[Art des KLVV].&amp;[4]"/>
    <s v="[1 Instanz].[Instanz].&amp;[2]"/>
    <s v="[1 Meldestichtag].[GJ_Stichtag].&amp;[20255]"/>
    <s v="[KLVV_03_01 - Sonstige Informationen].[Y - Row name].&amp;[Anzahl der Mitglieder]"/>
    <s v="[KLVV_03_01 - Sonstige Informationen].[X - Column name].&amp;[Wert]"/>
    <s v="#,##0.00;-#,##0.00"/>
    <s v="[KLVV_02_02 - Erfolgsrechnung].[Y - Row name].&amp;[Verrechnete Prämien - Gesamtrechnung]"/>
    <s v="[KLVV_02_02 - Erfolgsrechnung].[X - Column name].&amp;[Wert]"/>
    <s v="[KLVV_01_02 - Vermögensübersicht].[Y - Row name].&amp;[Sicherheitsrücklage]"/>
    <s v="[KLVV_01_02 - Vermögensübersicht].[X - Column name].&amp;[Bilanzwert]"/>
    <s v="[1 Meldestichtag].[GJ_Stichtag].&amp;[20245]"/>
    <s v="[1 Meldestichtag].[GJ_Stichtag].&amp;[20235]"/>
    <s v="[1 Meldestichtag].[GJ_Stichtag].&amp;[20225]"/>
    <s v="[1 Meldestichtag].[GJ_Stichtag].&amp;[20215]"/>
    <s v="[1 Meldestichtag].[GJ_Stichtag].&amp;[20205]"/>
    <s v="[1 Meldestichtag].[GJ_Stichtag].&amp;[20195]"/>
    <s v="[1 Meldestichtag].[GJ_Stichtag].&amp;[20185]"/>
    <s v="[1 Meldestichtag].[GJ_Stichtag].&amp;[20165]"/>
  </metadataStrings>
  <mdxMetadata count="46">
    <mdx n="0" f="c">
      <ms ns="1" c="0"/>
    </mdx>
    <mdx n="0" f="c">
      <ms ns="2" c="0"/>
    </mdx>
    <mdx n="0" f="c">
      <ms ns="3" c="0"/>
    </mdx>
    <mdx n="0" f="c">
      <ms ns="4" c="0"/>
    </mdx>
    <mdx n="0" f="c">
      <ms ns="5" c="0"/>
    </mdx>
    <mdx n="0" f="c">
      <ms ns="6" c="0"/>
    </mdx>
    <mdx n="0" f="c">
      <ms ns="7" c="0"/>
    </mdx>
    <mdx n="0" f="c">
      <ms ns="8" c="0"/>
    </mdx>
    <mdx n="0" f="c">
      <ms ns="9" c="0"/>
    </mdx>
    <mdx n="0" f="c">
      <ms ns="10" c="0"/>
    </mdx>
    <mdx n="0" f="c">
      <ms ns="11" c="0"/>
    </mdx>
    <mdx n="0" f="c">
      <ms ns="12" c="0"/>
    </mdx>
    <mdx n="0" f="c">
      <ms ns="13" c="0"/>
    </mdx>
    <mdx n="0" f="c">
      <ms ns="14" c="0"/>
    </mdx>
    <mdx n="0" f="c">
      <ms ns="15" c="0"/>
    </mdx>
    <mdx n="0" f="c">
      <ms ns="16" c="0"/>
    </mdx>
    <mdx n="0" f="c">
      <ms ns="17" c="0"/>
    </mdx>
    <mdx n="0" f="c">
      <ms ns="18" c="0"/>
    </mdx>
    <mdx n="0" f="c">
      <ms ns="19" c="0"/>
    </mdx>
    <mdx n="0" f="c">
      <ms ns="20" c="0"/>
    </mdx>
    <mdx n="0" f="c">
      <ms ns="21" c="0"/>
    </mdx>
    <mdx n="0" f="c">
      <ms ns="22" c="0"/>
    </mdx>
    <mdx n="0" f="c">
      <ms ns="23" c="0"/>
    </mdx>
    <mdx n="0" f="c">
      <ms ns="24" c="0"/>
    </mdx>
    <mdx n="0" f="c">
      <ms ns="25" c="0"/>
    </mdx>
    <mdx n="0" f="c">
      <ms ns="26" c="0"/>
    </mdx>
    <mdx n="0" f="c">
      <ms ns="27" c="0"/>
    </mdx>
    <mdx n="0" f="c">
      <ms ns="28" c="0"/>
    </mdx>
    <mdx n="0" f="v">
      <t c="5" si="34">
        <n x="29"/>
        <n x="30"/>
        <n x="31"/>
        <n x="35"/>
        <n x="36"/>
      </t>
    </mdx>
    <mdx n="0" f="v">
      <t c="5" si="34">
        <n x="29"/>
        <n x="30"/>
        <n x="31"/>
        <n x="37"/>
        <n x="38"/>
      </t>
    </mdx>
    <mdx n="0" f="v">
      <t c="5" si="34">
        <n x="29"/>
        <n x="30"/>
        <n x="39"/>
        <n x="32"/>
        <n x="33"/>
      </t>
    </mdx>
    <mdx n="0" f="v">
      <t c="5" si="34">
        <n x="29"/>
        <n x="30"/>
        <n x="40"/>
        <n x="35"/>
        <n x="36"/>
      </t>
    </mdx>
    <mdx n="0" f="v">
      <t c="5" si="34">
        <n x="29"/>
        <n x="30"/>
        <n x="40"/>
        <n x="37"/>
        <n x="38"/>
      </t>
    </mdx>
    <mdx n="0" f="v">
      <t c="5" si="34">
        <n x="29"/>
        <n x="30"/>
        <n x="41"/>
        <n x="32"/>
        <n x="33"/>
      </t>
    </mdx>
    <mdx n="0" f="v">
      <t c="5" si="34">
        <n x="29"/>
        <n x="30"/>
        <n x="41"/>
        <n x="35"/>
        <n x="36"/>
      </t>
    </mdx>
    <mdx n="0" f="v">
      <t c="5" si="34">
        <n x="29"/>
        <n x="30"/>
        <n x="42"/>
        <n x="32"/>
        <n x="33"/>
      </t>
    </mdx>
    <mdx n="0" f="v">
      <t c="5" si="34">
        <n x="29"/>
        <n x="30"/>
        <n x="43"/>
        <n x="37"/>
        <n x="38"/>
      </t>
    </mdx>
    <mdx n="0" f="v">
      <t c="5" si="34">
        <n x="29"/>
        <n x="30"/>
        <n x="44"/>
        <n x="32"/>
        <n x="33"/>
      </t>
    </mdx>
    <mdx n="0" f="v">
      <t c="5" si="34">
        <n x="29"/>
        <n x="30"/>
        <n x="44"/>
        <n x="35"/>
        <n x="36"/>
      </t>
    </mdx>
    <mdx n="0" f="v">
      <t c="5" si="34">
        <n x="29"/>
        <n x="30"/>
        <n x="45"/>
        <n x="37"/>
        <n x="38"/>
      </t>
    </mdx>
    <mdx n="0" f="v">
      <t c="5" si="34">
        <n x="29"/>
        <n x="30"/>
        <n x="46"/>
        <n x="35"/>
        <n x="36"/>
      </t>
    </mdx>
    <mdx n="0" f="v">
      <t c="5" si="34">
        <n x="29"/>
        <n x="30"/>
        <n x="43"/>
        <n x="32"/>
        <n x="36"/>
      </t>
    </mdx>
    <mdx n="0" f="v">
      <t c="5" si="34">
        <n x="29"/>
        <n x="30"/>
        <n x="39"/>
        <n x="37"/>
        <n x="33"/>
      </t>
    </mdx>
    <mdx n="0" f="v">
      <t c="5" si="34">
        <n x="29"/>
        <n x="30"/>
        <n x="46"/>
        <n x="35"/>
        <n x="38"/>
      </t>
    </mdx>
    <mdx n="0" f="v">
      <t c="5" si="34">
        <n x="29"/>
        <n x="30"/>
        <n x="45"/>
        <n x="37"/>
        <n x="33"/>
      </t>
    </mdx>
    <mdx n="0" f="v">
      <t c="5" si="34">
        <n x="29"/>
        <n x="30"/>
        <n x="45"/>
        <n x="37"/>
        <n x="33"/>
      </t>
    </mdx>
  </mdxMetadata>
  <valueMetadata count="4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</valueMetadata>
</metadata>
</file>

<file path=xl/sharedStrings.xml><?xml version="1.0" encoding="utf-8"?>
<sst xmlns="http://schemas.openxmlformats.org/spreadsheetml/2006/main" count="50" uniqueCount="24">
  <si>
    <t>VERSICHERUNGSSTATISTIK 2025 der kleinen Versicherungsvereine gemäß § 68 VAG 2016</t>
  </si>
  <si>
    <t>Anzahl der Sach-, Rück- und Tierversicherungsvereine¹</t>
  </si>
  <si>
    <t>Sachversicherungs-vereine</t>
  </si>
  <si>
    <t>Tierversicherungs-vereine</t>
  </si>
  <si>
    <t>Rückversicherungs-vereine²</t>
  </si>
  <si>
    <t>Gesamt</t>
  </si>
  <si>
    <t>2025 JAHR</t>
  </si>
  <si>
    <t>2024 JAHR</t>
  </si>
  <si>
    <t>2023 JAHR</t>
  </si>
  <si>
    <t>2022 JAHR</t>
  </si>
  <si>
    <t>2021 JAHR</t>
  </si>
  <si>
    <t>2020 JAHR</t>
  </si>
  <si>
    <t>2019 JAHR</t>
  </si>
  <si>
    <t>2018 JAHR</t>
  </si>
  <si>
    <t>2017 JAHR</t>
  </si>
  <si>
    <t>-</t>
  </si>
  <si>
    <t>2016 JAHR</t>
  </si>
  <si>
    <t>Sach- und Rückversicherungsvereine</t>
  </si>
  <si>
    <t>Anzahl der
Mitglieder</t>
  </si>
  <si>
    <t>Prämien
 (Gesamtrechnung)</t>
  </si>
  <si>
    <t>Versicherungsleistungen (Gesamtrechnung)</t>
  </si>
  <si>
    <t>Schadensatz (Gesamtrechnung)</t>
  </si>
  <si>
    <t>Sicherheitsrücklage</t>
  </si>
  <si>
    <t>Tierversicherungsvereine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</si>
</sst>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 Light"/>
      <family val="2"/>
    </font>
    <font>
      <sz val="11"/>
      <color theme="1"/>
      <name val="Calibri Light"/>
      <family val="2"/>
    </font>
    <font>
      <b/>
      <sz val="16"/>
      <color theme="0"/>
      <name val="Calibri"/>
      <family val="2"/>
    </font>
    <font>
      <sz val="11"/>
      <color theme="1"/>
      <name val="Calibri"/>
      <family val="2"/>
    </font>
    <font>
      <sz val="10"/>
      <name val="Helv"/>
    </font>
    <font>
      <sz val="10"/>
      <name val="Calibri"/>
      <family val="2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5" fillId="0" borderId="0" xfId="3" applyFont="1" applyAlignment="1">
      <alignment horizontal="center" wrapText="1"/>
    </xf>
    <xf numFmtId="0" fontId="3" fillId="0" borderId="0" xfId="0" applyFont="1"/>
    <xf numFmtId="0" fontId="5" fillId="0" borderId="0" xfId="3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/>
    <xf numFmtId="164" fontId="3" fillId="0" borderId="0" xfId="1" applyNumberFormat="1" applyFont="1" applyBorder="1"/>
    <xf numFmtId="10" fontId="3" fillId="0" borderId="0" xfId="2" applyNumberFormat="1" applyFont="1" applyBorder="1"/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9" fillId="0" borderId="0" xfId="0" applyFont="1" applyAlignment="1">
      <alignment horizontal="left" vertical="top" wrapText="1"/>
    </xf>
  </cellXfs>
  <cellStyles count="4">
    <cellStyle name="Komma" xfId="1" builtinId="3"/>
    <cellStyle name="Prozent" xfId="2" builtinId="5"/>
    <cellStyle name="Standard" xfId="0" builtinId="0"/>
    <cellStyle name="Standard_statistik" xfId="3" xr:uid="{70F746AB-6DFA-4AAF-93DF-979E068971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pse.fma.gv.at/rat/team_dq/Berichte/KLVV%20-%20Statistik%20f&#252;r%20FMA%20Homepage.xlsx" TargetMode="External"/><Relationship Id="rId1" Type="http://schemas.openxmlformats.org/officeDocument/2006/relationships/externalLinkPath" Target="https://spse.fma.gv.at/rat/team_dq/Berichte/KLVV%20-%20Statistik%20f&#252;r%20FMA%20Homep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Übersicht"/>
      <sheetName val="KLVV Statistik"/>
      <sheetName val="KLVV Statistik Export"/>
      <sheetName val="KLVV Statistik Export (2024)"/>
      <sheetName val="Tabelle2"/>
    </sheetNames>
    <sheetDataSet>
      <sheetData sheetId="0">
        <row r="9">
          <cell r="H9">
            <v>2025</v>
          </cell>
        </row>
      </sheetData>
      <sheetData sheetId="1">
        <row r="51">
          <cell r="B51" t="str">
            <v>Fußnoten:</v>
          </cell>
        </row>
        <row r="52">
          <cell r="B52" t="str">
            <v>¹) Ohne Vereine, für die zum Stichtag 31.12.2025 eine Genehmigung zur Auflösung gemäß § 57 Abs. 3 VAG 2016 vorliegt.</v>
          </cell>
        </row>
        <row r="53">
          <cell r="B53" t="str">
            <v>²) Rückversicherungsvereine werden in dieser Statistik beginnend mit dem Geschäftsjahr 2018 erfasst.</v>
          </cell>
        </row>
        <row r="55">
          <cell r="B55" t="str">
            <v>Ergänzende Angaben:</v>
          </cell>
        </row>
        <row r="56">
          <cell r="B56" t="str">
            <v>Alle Beträge in Euro.</v>
          </cell>
        </row>
        <row r="57">
          <cell r="B57" t="str">
            <v>Prämien: Bei den Sach- und Rückversicherungsvereinen werden die abgegrenzten Prämien und bei den Tierversicherern, die verrechneten Prämien ausgewiesen.</v>
          </cell>
        </row>
        <row r="59">
          <cell r="B59" t="str">
            <v>Versicherungsleistungen: Bei den Sach- und Rückversicherungsvereinen handelt es sich um die abgegrenzten Versicherungsleistungen. Bei den Tierversicherungsvereinen wird zur Ermittlung der Versicherungsleistungen der Schadenaufwand, gekürzt um die Erlöse aus der Tierverwertung, herangezogen.</v>
          </cell>
        </row>
        <row r="63">
          <cell r="B63" t="str">
            <v>Disclaimer:</v>
          </cell>
        </row>
        <row r="64">
          <cell r="B64" t="str">
            <v>Diese Daten wurden der FMA vonseiten der kleinen Versicherungsvereine im Rahmen des gesetzlichen Meldewesens gemäß § 12 der kleine Versicherungsvereine Rechnungslegungsverordnung (kV-RLV) zur Verfügung gestellt. Durch nachträglich einlangende Korrekturmeldungen können sich Abweichungen zu bereits zuvor von der FMA veröffentlichten Statistiken ergeben.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EB389-5D21-49F9-BB8C-8041FFD59848}">
  <sheetPr>
    <pageSetUpPr fitToPage="1"/>
  </sheetPr>
  <dimension ref="A1:I63"/>
  <sheetViews>
    <sheetView showGridLines="0" tabSelected="1" view="pageLayout" zoomScale="80" zoomScaleNormal="100" zoomScalePageLayoutView="80" workbookViewId="0">
      <selection activeCell="G40" sqref="G40"/>
    </sheetView>
  </sheetViews>
  <sheetFormatPr baseColWidth="10" defaultRowHeight="15" x14ac:dyDescent="0.25"/>
  <cols>
    <col min="1" max="1" width="2.625" style="4" customWidth="1"/>
    <col min="2" max="2" width="10.75" style="4" customWidth="1"/>
    <col min="3" max="4" width="19.25" style="4" customWidth="1"/>
    <col min="5" max="5" width="21.875" style="4" customWidth="1"/>
    <col min="6" max="7" width="19.25" style="4" customWidth="1"/>
    <col min="8" max="8" width="2.625" style="4" customWidth="1"/>
    <col min="9" max="16384" width="11" style="4"/>
  </cols>
  <sheetData>
    <row r="1" spans="1:9" ht="21" x14ac:dyDescent="0.3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25">
      <c r="A2" s="2"/>
      <c r="H2" s="2"/>
      <c r="I2" s="5"/>
    </row>
    <row r="3" spans="1:9" x14ac:dyDescent="0.25">
      <c r="A3" s="2"/>
      <c r="B3" s="6" t="s">
        <v>1</v>
      </c>
      <c r="C3" s="6"/>
      <c r="D3" s="6"/>
      <c r="E3" s="6"/>
      <c r="F3" s="6"/>
      <c r="G3" s="6"/>
      <c r="H3" s="2"/>
    </row>
    <row r="4" spans="1:9" x14ac:dyDescent="0.25">
      <c r="A4" s="2"/>
      <c r="H4" s="2"/>
    </row>
    <row r="5" spans="1:9" ht="30" x14ac:dyDescent="0.25">
      <c r="A5" s="2"/>
      <c r="C5" s="7" t="s">
        <v>2</v>
      </c>
      <c r="D5" s="7" t="s">
        <v>3</v>
      </c>
      <c r="E5" s="7" t="s">
        <v>4</v>
      </c>
      <c r="F5" s="8" t="s">
        <v>5</v>
      </c>
      <c r="G5" s="9"/>
      <c r="H5" s="2"/>
    </row>
    <row r="6" spans="1:9" x14ac:dyDescent="0.25">
      <c r="A6" s="2"/>
      <c r="B6" s="10" t="s">
        <v>6</v>
      </c>
      <c r="C6" s="11" vm="1">
        <v>27</v>
      </c>
      <c r="D6" s="11" vm="2">
        <v>12</v>
      </c>
      <c r="E6" s="11" vm="3">
        <v>1</v>
      </c>
      <c r="F6" s="11">
        <v>40</v>
      </c>
      <c r="G6" s="12"/>
      <c r="H6" s="2"/>
    </row>
    <row r="7" spans="1:9" x14ac:dyDescent="0.25">
      <c r="A7" s="2"/>
      <c r="B7" s="10" t="s">
        <v>7</v>
      </c>
      <c r="C7" s="11" vm="4">
        <v>28</v>
      </c>
      <c r="D7" s="11" vm="5">
        <v>12</v>
      </c>
      <c r="E7" s="11" vm="6">
        <v>1</v>
      </c>
      <c r="F7" s="11">
        <v>41</v>
      </c>
      <c r="G7" s="12"/>
      <c r="H7" s="2"/>
    </row>
    <row r="8" spans="1:9" x14ac:dyDescent="0.25">
      <c r="A8" s="2"/>
      <c r="B8" s="10" t="s">
        <v>8</v>
      </c>
      <c r="C8" s="11" vm="7">
        <v>28</v>
      </c>
      <c r="D8" s="11" vm="8">
        <v>13</v>
      </c>
      <c r="E8" s="11" vm="9">
        <v>1</v>
      </c>
      <c r="F8" s="11">
        <v>42</v>
      </c>
      <c r="G8" s="12"/>
      <c r="H8" s="2"/>
    </row>
    <row r="9" spans="1:9" x14ac:dyDescent="0.25">
      <c r="A9" s="2"/>
      <c r="B9" s="10" t="s">
        <v>9</v>
      </c>
      <c r="C9" s="11" vm="10">
        <v>29</v>
      </c>
      <c r="D9" s="11" vm="11">
        <v>14</v>
      </c>
      <c r="E9" s="11" vm="12">
        <v>1</v>
      </c>
      <c r="F9" s="11">
        <v>44</v>
      </c>
      <c r="G9" s="12"/>
      <c r="H9" s="2"/>
    </row>
    <row r="10" spans="1:9" x14ac:dyDescent="0.25">
      <c r="A10" s="2"/>
      <c r="B10" s="10" t="s">
        <v>10</v>
      </c>
      <c r="C10" s="11" vm="13">
        <v>29</v>
      </c>
      <c r="D10" s="11" vm="14">
        <v>14</v>
      </c>
      <c r="E10" s="11" vm="15">
        <v>1</v>
      </c>
      <c r="F10" s="11">
        <v>44</v>
      </c>
      <c r="G10" s="12"/>
      <c r="H10" s="2"/>
    </row>
    <row r="11" spans="1:9" x14ac:dyDescent="0.25">
      <c r="A11" s="2"/>
      <c r="B11" s="10" t="s">
        <v>11</v>
      </c>
      <c r="C11" s="11" vm="16">
        <v>29</v>
      </c>
      <c r="D11" s="11" vm="17">
        <v>15</v>
      </c>
      <c r="E11" s="11" vm="18">
        <v>1</v>
      </c>
      <c r="F11" s="11">
        <v>45</v>
      </c>
      <c r="G11" s="12"/>
      <c r="H11" s="2"/>
    </row>
    <row r="12" spans="1:9" x14ac:dyDescent="0.25">
      <c r="A12" s="2"/>
      <c r="B12" s="10" t="s">
        <v>12</v>
      </c>
      <c r="C12" s="11" vm="19">
        <v>30</v>
      </c>
      <c r="D12" s="11" vm="20">
        <v>16</v>
      </c>
      <c r="E12" s="11" vm="21">
        <v>1</v>
      </c>
      <c r="F12" s="11">
        <v>47</v>
      </c>
      <c r="G12" s="12"/>
      <c r="H12" s="2"/>
    </row>
    <row r="13" spans="1:9" x14ac:dyDescent="0.25">
      <c r="A13" s="2"/>
      <c r="B13" s="10" t="s">
        <v>13</v>
      </c>
      <c r="C13" s="11" vm="22">
        <v>32</v>
      </c>
      <c r="D13" s="11" vm="23">
        <v>16</v>
      </c>
      <c r="E13" s="11" vm="24">
        <v>1</v>
      </c>
      <c r="F13" s="11">
        <v>49</v>
      </c>
      <c r="G13" s="12"/>
      <c r="H13" s="2"/>
    </row>
    <row r="14" spans="1:9" x14ac:dyDescent="0.25">
      <c r="A14" s="2"/>
      <c r="B14" s="10" t="s">
        <v>14</v>
      </c>
      <c r="C14" s="11" vm="25">
        <v>33</v>
      </c>
      <c r="D14" s="11" vm="26">
        <v>16</v>
      </c>
      <c r="E14" s="11" t="s">
        <v>15</v>
      </c>
      <c r="F14" s="11">
        <v>49</v>
      </c>
      <c r="G14" s="12"/>
      <c r="H14" s="2"/>
    </row>
    <row r="15" spans="1:9" x14ac:dyDescent="0.25">
      <c r="A15" s="2"/>
      <c r="B15" s="10" t="s">
        <v>16</v>
      </c>
      <c r="C15" s="11" vm="27">
        <v>34</v>
      </c>
      <c r="D15" s="11" vm="28">
        <v>16</v>
      </c>
      <c r="E15" s="11" t="s">
        <v>15</v>
      </c>
      <c r="F15" s="11">
        <v>50</v>
      </c>
      <c r="G15" s="12"/>
      <c r="H15" s="2"/>
    </row>
    <row r="16" spans="1:9" x14ac:dyDescent="0.25">
      <c r="A16" s="2"/>
      <c r="B16" s="13"/>
      <c r="H16" s="2"/>
    </row>
    <row r="17" spans="1:8" x14ac:dyDescent="0.25">
      <c r="A17" s="2"/>
      <c r="H17" s="2"/>
    </row>
    <row r="18" spans="1:8" x14ac:dyDescent="0.25">
      <c r="A18" s="2"/>
      <c r="B18" s="6" t="s">
        <v>17</v>
      </c>
      <c r="C18" s="14"/>
      <c r="D18" s="14"/>
      <c r="E18" s="14"/>
      <c r="F18" s="14"/>
      <c r="G18" s="14"/>
      <c r="H18" s="2"/>
    </row>
    <row r="19" spans="1:8" x14ac:dyDescent="0.25">
      <c r="A19" s="2"/>
      <c r="B19" s="6"/>
      <c r="C19" s="14"/>
      <c r="D19" s="14"/>
      <c r="E19" s="14"/>
      <c r="F19" s="14"/>
      <c r="G19" s="14"/>
      <c r="H19" s="2"/>
    </row>
    <row r="20" spans="1:8" ht="30" x14ac:dyDescent="0.25">
      <c r="A20" s="2"/>
      <c r="C20" s="7" t="s">
        <v>18</v>
      </c>
      <c r="D20" s="7" t="s">
        <v>19</v>
      </c>
      <c r="E20" s="7" t="s">
        <v>20</v>
      </c>
      <c r="F20" s="7" t="s">
        <v>21</v>
      </c>
      <c r="G20" s="7" t="s">
        <v>22</v>
      </c>
      <c r="H20" s="2"/>
    </row>
    <row r="21" spans="1:8" x14ac:dyDescent="0.25">
      <c r="A21" s="2"/>
      <c r="B21" s="10" t="s">
        <v>6</v>
      </c>
      <c r="C21" s="15">
        <v>42920</v>
      </c>
      <c r="D21" s="15">
        <v>29380796.41</v>
      </c>
      <c r="E21" s="15">
        <v>13609765.329999998</v>
      </c>
      <c r="F21" s="16">
        <v>0.4632197555192139</v>
      </c>
      <c r="G21" s="15">
        <v>84747389.920000002</v>
      </c>
      <c r="H21" s="2"/>
    </row>
    <row r="22" spans="1:8" x14ac:dyDescent="0.25">
      <c r="A22" s="2"/>
      <c r="B22" s="10" t="s">
        <v>7</v>
      </c>
      <c r="C22" s="15">
        <v>42174</v>
      </c>
      <c r="D22" s="15">
        <v>27844764</v>
      </c>
      <c r="E22" s="15">
        <v>15795556.32</v>
      </c>
      <c r="F22" s="16">
        <v>0.56727204870545855</v>
      </c>
      <c r="G22" s="15">
        <v>81840527.949999988</v>
      </c>
      <c r="H22" s="2"/>
    </row>
    <row r="23" spans="1:8" x14ac:dyDescent="0.25">
      <c r="A23" s="2"/>
      <c r="B23" s="10" t="s">
        <v>8</v>
      </c>
      <c r="C23" s="15">
        <v>41719</v>
      </c>
      <c r="D23" s="15">
        <v>27712214.859999999</v>
      </c>
      <c r="E23" s="15">
        <v>18871172.48</v>
      </c>
      <c r="F23" s="16">
        <v>0.68096947773159699</v>
      </c>
      <c r="G23" s="15">
        <v>79347797.820000008</v>
      </c>
      <c r="H23" s="2"/>
    </row>
    <row r="24" spans="1:8" x14ac:dyDescent="0.25">
      <c r="A24" s="2"/>
      <c r="B24" s="10" t="s">
        <v>9</v>
      </c>
      <c r="C24" s="15">
        <v>42325</v>
      </c>
      <c r="D24" s="15">
        <v>25604848.830000002</v>
      </c>
      <c r="E24" s="15">
        <v>10952531.940000001</v>
      </c>
      <c r="F24" s="16">
        <v>0.42775225945358569</v>
      </c>
      <c r="G24" s="15">
        <v>77116963.279999986</v>
      </c>
      <c r="H24" s="2"/>
    </row>
    <row r="25" spans="1:8" x14ac:dyDescent="0.25">
      <c r="A25" s="2"/>
      <c r="B25" s="10" t="s">
        <v>10</v>
      </c>
      <c r="C25" s="15">
        <v>42694</v>
      </c>
      <c r="D25" s="15">
        <v>23282960.23</v>
      </c>
      <c r="E25" s="15">
        <v>14910586.960000001</v>
      </c>
      <c r="F25" s="16">
        <v>0.6404076978488229</v>
      </c>
      <c r="G25" s="15">
        <v>77000296.109999999</v>
      </c>
      <c r="H25" s="2"/>
    </row>
    <row r="26" spans="1:8" x14ac:dyDescent="0.25">
      <c r="A26" s="2"/>
      <c r="B26" s="10" t="s">
        <v>11</v>
      </c>
      <c r="C26" s="15">
        <v>43082</v>
      </c>
      <c r="D26" s="15">
        <v>22810772.91</v>
      </c>
      <c r="E26" s="15">
        <v>9434944.0099999998</v>
      </c>
      <c r="F26" s="16">
        <v>0.41361790094643486</v>
      </c>
      <c r="G26" s="15">
        <v>74830962.849999994</v>
      </c>
      <c r="H26" s="2"/>
    </row>
    <row r="27" spans="1:8" x14ac:dyDescent="0.25">
      <c r="A27" s="2"/>
      <c r="B27" s="10" t="s">
        <v>12</v>
      </c>
      <c r="C27" s="15">
        <v>43220</v>
      </c>
      <c r="D27" s="15">
        <v>22482193.850000001</v>
      </c>
      <c r="E27" s="15">
        <v>12073545.24</v>
      </c>
      <c r="F27" s="16">
        <v>0.53702700548505411</v>
      </c>
      <c r="G27" s="15">
        <v>70301908.350000009</v>
      </c>
      <c r="H27" s="2"/>
    </row>
    <row r="28" spans="1:8" x14ac:dyDescent="0.25">
      <c r="A28" s="2"/>
      <c r="B28" s="10" t="s">
        <v>13</v>
      </c>
      <c r="C28" s="15">
        <v>43800</v>
      </c>
      <c r="D28" s="15">
        <v>21761335.050000001</v>
      </c>
      <c r="E28" s="15">
        <v>11087049.01</v>
      </c>
      <c r="F28" s="16">
        <v>0.5094838613773377</v>
      </c>
      <c r="G28" s="15">
        <v>68617046.810000002</v>
      </c>
      <c r="H28" s="2"/>
    </row>
    <row r="29" spans="1:8" x14ac:dyDescent="0.25">
      <c r="A29" s="2"/>
      <c r="B29" s="10" t="s">
        <v>14</v>
      </c>
      <c r="C29" s="15">
        <v>44658</v>
      </c>
      <c r="D29" s="15">
        <v>18514159.920000002</v>
      </c>
      <c r="E29" s="15">
        <v>11689292.439999999</v>
      </c>
      <c r="F29" s="16">
        <v>0.63137039382341031</v>
      </c>
      <c r="G29" s="15">
        <v>68261935.890000001</v>
      </c>
      <c r="H29" s="2"/>
    </row>
    <row r="30" spans="1:8" x14ac:dyDescent="0.25">
      <c r="A30" s="2"/>
      <c r="B30" s="10" t="s">
        <v>16</v>
      </c>
      <c r="C30" s="15">
        <v>47108</v>
      </c>
      <c r="D30" s="15">
        <v>18084259.620000001</v>
      </c>
      <c r="E30" s="15">
        <v>9940119.2200000007</v>
      </c>
      <c r="F30" s="16">
        <v>0.54965585701981867</v>
      </c>
      <c r="G30" s="15">
        <v>68364032.769999996</v>
      </c>
      <c r="H30" s="2"/>
    </row>
    <row r="31" spans="1:8" x14ac:dyDescent="0.25">
      <c r="A31" s="2"/>
      <c r="H31" s="2"/>
    </row>
    <row r="32" spans="1:8" x14ac:dyDescent="0.25">
      <c r="A32" s="2"/>
      <c r="H32" s="2"/>
    </row>
    <row r="33" spans="1:8" x14ac:dyDescent="0.25">
      <c r="A33" s="2"/>
      <c r="B33" s="6" t="s">
        <v>23</v>
      </c>
      <c r="C33" s="6"/>
      <c r="D33" s="6"/>
      <c r="E33" s="6"/>
      <c r="F33" s="6"/>
      <c r="G33" s="6"/>
      <c r="H33" s="2"/>
    </row>
    <row r="34" spans="1:8" x14ac:dyDescent="0.25">
      <c r="A34" s="2"/>
      <c r="B34" s="6"/>
      <c r="C34" s="6"/>
      <c r="D34" s="6"/>
      <c r="E34" s="6"/>
      <c r="F34" s="6"/>
      <c r="G34" s="6"/>
      <c r="H34" s="2"/>
    </row>
    <row r="35" spans="1:8" ht="30" x14ac:dyDescent="0.25">
      <c r="A35" s="2"/>
      <c r="C35" s="7" t="s">
        <v>18</v>
      </c>
      <c r="D35" s="7" t="s">
        <v>19</v>
      </c>
      <c r="E35" s="7" t="s">
        <v>20</v>
      </c>
      <c r="F35" s="7" t="s">
        <v>21</v>
      </c>
      <c r="G35" s="7" t="s">
        <v>22</v>
      </c>
      <c r="H35" s="2"/>
    </row>
    <row r="36" spans="1:8" x14ac:dyDescent="0.25">
      <c r="A36" s="2"/>
      <c r="B36" s="10" t="s">
        <v>6</v>
      </c>
      <c r="C36" s="15" vm="44">
        <v>481</v>
      </c>
      <c r="D36" s="15" vm="29">
        <v>151836.6</v>
      </c>
      <c r="E36" s="15">
        <v>148926.73000000001</v>
      </c>
      <c r="F36" s="16">
        <v>0.98083551660139912</v>
      </c>
      <c r="G36" s="15" vm="30">
        <v>241043.33849999995</v>
      </c>
      <c r="H36" s="2"/>
    </row>
    <row r="37" spans="1:8" x14ac:dyDescent="0.25">
      <c r="A37" s="2"/>
      <c r="B37" s="10" t="s">
        <v>7</v>
      </c>
      <c r="C37" s="15" vm="31">
        <v>495</v>
      </c>
      <c r="D37" s="15" vm="44">
        <v>150215.63</v>
      </c>
      <c r="E37" s="15">
        <v>148662.19</v>
      </c>
      <c r="F37" s="16">
        <v>0.98965859944134971</v>
      </c>
      <c r="G37" s="15" vm="37">
        <v>237173.1</v>
      </c>
      <c r="H37" s="2"/>
    </row>
    <row r="38" spans="1:8" x14ac:dyDescent="0.25">
      <c r="A38" s="2"/>
      <c r="B38" s="10" t="s">
        <v>8</v>
      </c>
      <c r="C38" s="15" vm="43">
        <v>512</v>
      </c>
      <c r="D38" s="15" vm="32">
        <v>155506.96</v>
      </c>
      <c r="E38" s="15">
        <v>158511.79999999999</v>
      </c>
      <c r="F38" s="16">
        <v>1.0193228650344652</v>
      </c>
      <c r="G38" s="15" vm="33">
        <v>248338.44799999995</v>
      </c>
      <c r="H38" s="2"/>
    </row>
    <row r="39" spans="1:8" x14ac:dyDescent="0.25">
      <c r="A39" s="2"/>
      <c r="B39" s="10" t="s">
        <v>9</v>
      </c>
      <c r="C39" s="15" vm="34">
        <v>533</v>
      </c>
      <c r="D39" s="15" vm="35">
        <v>183019.56</v>
      </c>
      <c r="E39" s="15">
        <v>176755.78</v>
      </c>
      <c r="F39" s="16">
        <v>0.9657753520989778</v>
      </c>
      <c r="G39" s="15" vm="37">
        <v>272014.52</v>
      </c>
      <c r="H39" s="2"/>
    </row>
    <row r="40" spans="1:8" x14ac:dyDescent="0.25">
      <c r="A40" s="2"/>
      <c r="B40" s="10" t="s">
        <v>10</v>
      </c>
      <c r="C40" s="15" vm="37">
        <v>532</v>
      </c>
      <c r="D40" s="15" vm="41">
        <v>177610.62999999998</v>
      </c>
      <c r="E40" s="15">
        <v>172546.64</v>
      </c>
      <c r="F40" s="16">
        <v>0.97148824932381606</v>
      </c>
      <c r="G40" s="15" vm="33">
        <v>267154.37999999995</v>
      </c>
      <c r="H40" s="2"/>
    </row>
    <row r="41" spans="1:8" x14ac:dyDescent="0.25">
      <c r="A41" s="2"/>
      <c r="B41" s="10" t="s">
        <v>11</v>
      </c>
      <c r="C41" s="15" vm="37">
        <v>572</v>
      </c>
      <c r="D41" s="15" vm="42">
        <v>172954.57</v>
      </c>
      <c r="E41" s="15">
        <v>172145.29</v>
      </c>
      <c r="F41" s="16">
        <v>0.99532085217522726</v>
      </c>
      <c r="G41" s="15" vm="40">
        <v>268403.07</v>
      </c>
      <c r="H41" s="2"/>
    </row>
    <row r="42" spans="1:8" x14ac:dyDescent="0.25">
      <c r="A42" s="2"/>
      <c r="B42" s="10" t="s">
        <v>12</v>
      </c>
      <c r="C42" s="15" vm="38">
        <v>612</v>
      </c>
      <c r="D42" s="15" vm="39">
        <v>180895.18</v>
      </c>
      <c r="E42" s="15">
        <v>182536.92</v>
      </c>
      <c r="F42" s="16">
        <v>1.0090756425903666</v>
      </c>
      <c r="G42" s="15" vm="33">
        <v>268242.76000000007</v>
      </c>
      <c r="H42" s="2"/>
    </row>
    <row r="43" spans="1:8" x14ac:dyDescent="0.25">
      <c r="A43" s="2"/>
      <c r="B43" s="10" t="s">
        <v>13</v>
      </c>
      <c r="C43" s="15" vm="36">
        <v>636</v>
      </c>
      <c r="D43" s="15" vm="45">
        <v>189652.46999999997</v>
      </c>
      <c r="E43" s="15">
        <v>178857.17</v>
      </c>
      <c r="F43" s="16">
        <v>0.94307851619333005</v>
      </c>
      <c r="G43" s="15" vm="40">
        <v>274925.09000000003</v>
      </c>
      <c r="H43" s="2"/>
    </row>
    <row r="44" spans="1:8" x14ac:dyDescent="0.25">
      <c r="A44" s="2"/>
      <c r="B44" s="10" t="s">
        <v>14</v>
      </c>
      <c r="C44" s="15" vm="30">
        <v>656</v>
      </c>
      <c r="D44" s="15" vm="41">
        <v>207994.96000000002</v>
      </c>
      <c r="E44" s="15">
        <v>200168.39</v>
      </c>
      <c r="F44" s="16">
        <v>0.96237134784419776</v>
      </c>
      <c r="G44" s="15" vm="33">
        <v>273603.80000000005</v>
      </c>
      <c r="H44" s="2"/>
    </row>
    <row r="45" spans="1:8" x14ac:dyDescent="0.25">
      <c r="A45" s="2"/>
      <c r="B45" s="10" t="s">
        <v>16</v>
      </c>
      <c r="C45" s="15" vm="46">
        <v>666</v>
      </c>
      <c r="D45" s="15" vm="34">
        <v>195866.04999999996</v>
      </c>
      <c r="E45" s="15">
        <v>217330.42</v>
      </c>
      <c r="F45" s="16">
        <v>1.1095869855955132</v>
      </c>
      <c r="G45" s="15" vm="35">
        <v>270872.14</v>
      </c>
      <c r="H45" s="2"/>
    </row>
    <row r="46" spans="1:8" x14ac:dyDescent="0.25">
      <c r="A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9" spans="1:7" s="18" customFormat="1" ht="12.75" x14ac:dyDescent="0.2">
      <c r="A49" s="17" t="str">
        <f>'[1]KLVV Statistik'!B51</f>
        <v>Fußnoten:</v>
      </c>
      <c r="C49" s="17"/>
      <c r="D49" s="17"/>
      <c r="E49" s="17"/>
      <c r="F49" s="17"/>
      <c r="G49" s="17"/>
    </row>
    <row r="50" spans="1:7" s="18" customFormat="1" ht="12.75" x14ac:dyDescent="0.2">
      <c r="A50" s="19" t="str">
        <f>'[1]KLVV Statistik'!B52</f>
        <v>¹) Ohne Vereine, für die zum Stichtag 31.12.2025 eine Genehmigung zur Auflösung gemäß § 57 Abs. 3 VAG 2016 vorliegt.</v>
      </c>
      <c r="C50" s="19"/>
      <c r="D50" s="19"/>
      <c r="E50" s="19"/>
      <c r="F50" s="19"/>
      <c r="G50" s="19"/>
    </row>
    <row r="51" spans="1:7" s="18" customFormat="1" ht="12.75" x14ac:dyDescent="0.2">
      <c r="A51" s="19" t="str">
        <f>'[1]KLVV Statistik'!B53</f>
        <v>²) Rückversicherungsvereine werden in dieser Statistik beginnend mit dem Geschäftsjahr 2018 erfasst.</v>
      </c>
      <c r="C51" s="19"/>
      <c r="D51" s="19"/>
      <c r="E51" s="19"/>
      <c r="F51" s="19"/>
      <c r="G51" s="19"/>
    </row>
    <row r="52" spans="1:7" s="18" customFormat="1" ht="12.75" x14ac:dyDescent="0.2">
      <c r="A52" s="19"/>
    </row>
    <row r="53" spans="1:7" s="18" customFormat="1" ht="12.75" x14ac:dyDescent="0.2">
      <c r="A53" s="17" t="str">
        <f>'[1]KLVV Statistik'!B55</f>
        <v>Ergänzende Angaben:</v>
      </c>
      <c r="C53" s="20"/>
      <c r="D53" s="20"/>
      <c r="E53" s="20"/>
      <c r="F53" s="20"/>
      <c r="G53" s="20"/>
    </row>
    <row r="54" spans="1:7" s="18" customFormat="1" ht="12.75" x14ac:dyDescent="0.2">
      <c r="A54" s="19" t="str">
        <f>'[1]KLVV Statistik'!B56</f>
        <v>Alle Beträge in Euro.</v>
      </c>
    </row>
    <row r="55" spans="1:7" s="18" customFormat="1" ht="12.75" customHeight="1" x14ac:dyDescent="0.2">
      <c r="A55" s="21" t="str">
        <f>'[1]KLVV Statistik'!B57</f>
        <v>Prämien: Bei den Sach- und Rückversicherungsvereinen werden die abgegrenzten Prämien und bei den Tierversicherern, die verrechneten Prämien ausgewiesen.</v>
      </c>
      <c r="B55" s="22"/>
      <c r="C55" s="22"/>
      <c r="D55" s="22"/>
      <c r="E55" s="22"/>
      <c r="F55" s="22"/>
      <c r="G55" s="22"/>
    </row>
    <row r="56" spans="1:7" s="18" customFormat="1" ht="15" customHeight="1" x14ac:dyDescent="0.2">
      <c r="A56" s="25" t="str">
        <f>'[1]KLVV Statistik'!B59</f>
        <v>Versicherungsleistungen: Bei den Sach- und Rückversicherungsvereinen handelt es sich um die abgegrenzten Versicherungsleistungen. Bei den Tierversicherungsvereinen wird zur Ermittlung der Versicherungsleistungen der Schadenaufwand, gekürzt um die Erlöse aus der Tierverwertung, herangezogen.</v>
      </c>
      <c r="B56" s="25"/>
      <c r="C56" s="25"/>
      <c r="D56" s="25"/>
      <c r="E56" s="25"/>
      <c r="F56" s="25"/>
      <c r="G56" s="25"/>
    </row>
    <row r="57" spans="1:7" s="18" customFormat="1" ht="12.75" x14ac:dyDescent="0.2">
      <c r="A57" s="25"/>
      <c r="B57" s="25"/>
      <c r="C57" s="25"/>
      <c r="D57" s="25"/>
      <c r="E57" s="25"/>
      <c r="F57" s="25"/>
      <c r="G57" s="25"/>
    </row>
    <row r="58" spans="1:7" s="18" customFormat="1" ht="12.75" x14ac:dyDescent="0.2">
      <c r="A58" s="22"/>
      <c r="B58" s="22"/>
      <c r="C58" s="22"/>
      <c r="D58" s="22"/>
      <c r="E58" s="22"/>
      <c r="F58" s="22"/>
      <c r="G58" s="22"/>
    </row>
    <row r="59" spans="1:7" s="18" customFormat="1" ht="12.75" x14ac:dyDescent="0.2">
      <c r="A59" s="23" t="str">
        <f>'[1]KLVV Statistik'!B63</f>
        <v>Disclaimer:</v>
      </c>
      <c r="C59" s="17"/>
      <c r="D59" s="17"/>
      <c r="E59" s="17"/>
      <c r="F59" s="17"/>
      <c r="G59" s="17"/>
    </row>
    <row r="60" spans="1:7" s="18" customFormat="1" ht="15" customHeight="1" x14ac:dyDescent="0.2">
      <c r="A60" s="25" t="str">
        <f>'[1]KLVV Statistik'!B64</f>
        <v>Diese Daten wurden der FMA vonseiten der kleinen Versicherungsvereine im Rahmen des gesetzlichen Meldewesens gemäß § 12 der kleine Versicherungsvereine Rechnungslegungsverordnung (kV-RLV) zur Verfügung gestellt. Durch nachträglich einlangende Korrekturmeldungen können sich Abweichungen zu bereits zuvor von der FMA veröffentlichten Statistiken ergeben.</v>
      </c>
      <c r="B60" s="25"/>
      <c r="C60" s="25"/>
      <c r="D60" s="25"/>
      <c r="E60" s="25"/>
      <c r="F60" s="25"/>
      <c r="G60" s="25"/>
    </row>
    <row r="61" spans="1:7" s="18" customFormat="1" ht="12.75" x14ac:dyDescent="0.2">
      <c r="A61" s="25"/>
      <c r="B61" s="25"/>
      <c r="C61" s="25"/>
      <c r="D61" s="25"/>
      <c r="E61" s="25"/>
      <c r="F61" s="25"/>
      <c r="G61" s="25"/>
    </row>
    <row r="62" spans="1:7" s="18" customFormat="1" ht="12.75" x14ac:dyDescent="0.2">
      <c r="A62" s="25"/>
      <c r="B62" s="25"/>
      <c r="C62" s="25"/>
      <c r="D62" s="25"/>
      <c r="E62" s="25"/>
      <c r="F62" s="25"/>
      <c r="G62" s="25"/>
    </row>
    <row r="63" spans="1:7" x14ac:dyDescent="0.25">
      <c r="B63" s="24"/>
      <c r="C63" s="24"/>
      <c r="D63" s="24"/>
      <c r="E63" s="24"/>
      <c r="F63" s="24"/>
      <c r="G63" s="24"/>
    </row>
  </sheetData>
  <mergeCells count="2">
    <mergeCell ref="A56:G57"/>
    <mergeCell ref="A60:G62"/>
  </mergeCells>
  <pageMargins left="0.51181102362204722" right="0.51181102362204722" top="0.51181102362204722" bottom="0.78740157480314965" header="0.31496062992125984" footer="0.31496062992125984"/>
  <pageSetup paperSize="9" scale="73" orientation="portrait" r:id="rId1"/>
  <headerFooter>
    <oddFooter>&amp;LStatistik der kleinen Versicherungsvereine&amp;RErstellt: 19.08.2026 FMA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KLVV Statistik Export</vt:lpstr>
      <vt:lpstr>'KLVV Statistik Export'!Druckbereich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Fortunat Christine</dc:creator>
  <cp:lastModifiedBy>Tatar Marija</cp:lastModifiedBy>
  <cp:lastPrinted>2026-08-20T08:35:34Z</cp:lastPrinted>
  <dcterms:created xsi:type="dcterms:W3CDTF">2026-08-20T08:35:06Z</dcterms:created>
  <dcterms:modified xsi:type="dcterms:W3CDTF">2026-08-26T10:51:52Z</dcterms:modified>
</cp:coreProperties>
</file>