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codeName="ThisWorkbook"/>
  <mc:AlternateContent xmlns:mc="http://schemas.openxmlformats.org/markup-compatibility/2006">
    <mc:Choice Requires="x15">
      <x15ac:absPath xmlns:x15ac="http://schemas.microsoft.com/office/spreadsheetml/2010/11/ac" url="C:\Users\merteru\Desktop\"/>
    </mc:Choice>
  </mc:AlternateContent>
  <xr:revisionPtr revIDLastSave="0" documentId="8_{A4CE0F5D-2167-4120-A29B-F9BF1BBFAA79}" xr6:coauthVersionLast="47" xr6:coauthVersionMax="47" xr10:uidLastSave="{00000000-0000-0000-0000-000000000000}"/>
  <bookViews>
    <workbookView xWindow="-110" yWindow="-110" windowWidth="19420" windowHeight="11500" tabRatio="764" activeTab="1" xr2:uid="{00000000-000D-0000-FFFF-FFFF00000000}"/>
  </bookViews>
  <sheets>
    <sheet name="Instructions" sheetId="8" r:id="rId1"/>
    <sheet name="Definitions and guidance" sheetId="11" r:id="rId2"/>
    <sheet name="Master translation 1" sheetId="13" state="hidden" r:id="rId3"/>
  </sheets>
  <externalReferences>
    <externalReference r:id="rId4"/>
  </externalReferences>
  <definedNames>
    <definedName name="_xlnm._FilterDatabase" localSheetId="1" hidden="1">'Definitions and guidance'!$B$1:$D$291</definedName>
    <definedName name="_ftn1" localSheetId="1">'Definitions and guidance'!$F$182</definedName>
    <definedName name="_ftn2" localSheetId="1">'Definitions and guidance'!$F$184</definedName>
    <definedName name="List_of_options" localSheetId="1">IF(#REF!="Yes",#REF!,#REF!)</definedName>
    <definedName name="List_of_options" localSheetId="0">IF('[1]2. Basic annual contribution'!$F$26="Yes",'[1]2. Basic annual contribution'!$P$27:$P$28,'[1]2. Basic annual contribution'!$P$26)</definedName>
    <definedName name="List_of_options">IF(#REF!="Yes",#REF!,#REF!)</definedName>
    <definedName name="OLE_LINK1" localSheetId="1">'Definitions and guidance'!$E$94</definedName>
    <definedName name="OLE_LINK2" localSheetId="1">'Definitions and guidance'!$E$94</definedName>
    <definedName name="OLE_LINK4" localSheetId="1">'Definitions and guidance'!$F$94</definedName>
    <definedName name="_xlnm.Print_Area" localSheetId="1">'Definitions and guidance'!$B$2:$F$291</definedName>
    <definedName name="_xlnm.Print_Area" localSheetId="0">Instructions!$B$2:$G$115</definedName>
    <definedName name="_xlnm.Print_Titles" localSheetId="1">'Definitions and guidance'!$1:$3</definedName>
    <definedName name="_xlnm.Print_Titles" localSheetId="0">Instructions!$1:$3</definedName>
  </definedNames>
  <calcPr calcId="191029"/>
  <customWorkbookViews>
    <customWorkbookView name="VINEL Alexandre-Philippe - Personal View" guid="{4B666BF9-6518-4C4F-9073-A8E3F807156B}" mergeInterval="0" personalView="1" maximized="1" xWindow="-8" yWindow="-8" windowWidth="2576" windowHeight="1416" tabRatio="764"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3" l="1"/>
  <c r="C4" i="13"/>
  <c r="D4" i="13"/>
  <c r="E4" i="13"/>
  <c r="F4" i="13"/>
  <c r="G4" i="13"/>
  <c r="H4" i="13"/>
  <c r="I4" i="13"/>
  <c r="J4" i="13"/>
  <c r="K4" i="13"/>
  <c r="L4" i="13"/>
  <c r="M4" i="13"/>
  <c r="N4" i="13"/>
  <c r="O4" i="13"/>
  <c r="B5" i="13"/>
  <c r="C5" i="13"/>
  <c r="D5" i="13"/>
  <c r="E5" i="13"/>
  <c r="F5" i="13"/>
  <c r="G5" i="13"/>
  <c r="H5" i="13"/>
  <c r="I5" i="13"/>
  <c r="J5" i="13"/>
  <c r="K5" i="13"/>
  <c r="L5" i="13"/>
  <c r="M5" i="13"/>
  <c r="N5" i="13"/>
  <c r="O5" i="13"/>
  <c r="B6" i="13"/>
  <c r="C6" i="13"/>
  <c r="D6" i="13"/>
  <c r="E6" i="13"/>
  <c r="F6" i="13"/>
  <c r="G6" i="13"/>
  <c r="H6" i="13"/>
  <c r="I6" i="13"/>
  <c r="J6" i="13"/>
  <c r="K6" i="13"/>
  <c r="L6" i="13"/>
  <c r="M6" i="13"/>
  <c r="N6" i="13"/>
  <c r="O6" i="13"/>
  <c r="B7" i="13"/>
  <c r="C7" i="13"/>
  <c r="D7" i="13"/>
  <c r="E7" i="13"/>
  <c r="F7" i="13"/>
  <c r="G7" i="13"/>
  <c r="H7" i="13"/>
  <c r="I7" i="13"/>
  <c r="J7" i="13"/>
  <c r="K7" i="13"/>
  <c r="L7" i="13"/>
  <c r="M7" i="13"/>
  <c r="N7" i="13"/>
  <c r="O7" i="13"/>
  <c r="B8" i="13"/>
  <c r="C8" i="13"/>
  <c r="D8" i="13"/>
  <c r="E8" i="13"/>
  <c r="F8" i="13"/>
  <c r="G8" i="13"/>
  <c r="H8" i="13"/>
  <c r="I8" i="13"/>
  <c r="J8" i="13"/>
  <c r="K8" i="13"/>
  <c r="L8" i="13"/>
  <c r="M8" i="13"/>
  <c r="N8" i="13"/>
  <c r="O8" i="13"/>
  <c r="B9" i="13"/>
  <c r="C9" i="13"/>
  <c r="D9" i="13"/>
  <c r="E9" i="13"/>
  <c r="F9" i="13"/>
  <c r="G9" i="13"/>
  <c r="H9" i="13"/>
  <c r="I9" i="13"/>
  <c r="J9" i="13"/>
  <c r="K9" i="13"/>
  <c r="L9" i="13"/>
  <c r="M9" i="13"/>
  <c r="N9" i="13"/>
  <c r="O9" i="13"/>
  <c r="B10" i="13"/>
  <c r="C10" i="13"/>
  <c r="D10" i="13"/>
  <c r="E10" i="13"/>
  <c r="F10" i="13"/>
  <c r="G10" i="13"/>
  <c r="H10" i="13"/>
  <c r="I10" i="13"/>
  <c r="J10" i="13"/>
  <c r="K10" i="13"/>
  <c r="L10" i="13"/>
  <c r="M10" i="13"/>
  <c r="N10" i="13"/>
  <c r="O10" i="13"/>
  <c r="B11" i="13"/>
  <c r="C11" i="13"/>
  <c r="D11" i="13"/>
  <c r="E11" i="13"/>
  <c r="F11" i="13"/>
  <c r="G11" i="13"/>
  <c r="H11" i="13"/>
  <c r="I11" i="13"/>
  <c r="J11" i="13"/>
  <c r="K11" i="13"/>
  <c r="L11" i="13"/>
  <c r="M11" i="13"/>
  <c r="N11" i="13"/>
  <c r="O11" i="13"/>
  <c r="B12" i="13"/>
  <c r="C12" i="13"/>
  <c r="D12" i="13"/>
  <c r="E12" i="13"/>
  <c r="F12" i="13"/>
  <c r="G12" i="13"/>
  <c r="H12" i="13"/>
  <c r="I12" i="13"/>
  <c r="J12" i="13"/>
  <c r="K12" i="13"/>
  <c r="L12" i="13"/>
  <c r="M12" i="13"/>
  <c r="N12" i="13"/>
  <c r="O12" i="13"/>
  <c r="B13" i="13"/>
  <c r="C13" i="13"/>
  <c r="D13" i="13"/>
  <c r="E13" i="13"/>
  <c r="F13" i="13"/>
  <c r="G13" i="13"/>
  <c r="H13" i="13"/>
  <c r="I13" i="13"/>
  <c r="J13" i="13"/>
  <c r="K13" i="13"/>
  <c r="L13" i="13"/>
  <c r="M13" i="13"/>
  <c r="N13" i="13"/>
  <c r="O13" i="13"/>
  <c r="B14" i="13"/>
  <c r="C14" i="13"/>
  <c r="D14" i="13"/>
  <c r="E14" i="13"/>
  <c r="F14" i="13"/>
  <c r="G14" i="13"/>
  <c r="H14" i="13"/>
  <c r="I14" i="13"/>
  <c r="J14" i="13"/>
  <c r="K14" i="13"/>
  <c r="L14" i="13"/>
  <c r="M14" i="13"/>
  <c r="N14" i="13"/>
  <c r="O14" i="13"/>
  <c r="B15" i="13"/>
  <c r="C15" i="13"/>
  <c r="D15" i="13"/>
  <c r="E15" i="13"/>
  <c r="F15" i="13"/>
  <c r="G15" i="13"/>
  <c r="H15" i="13"/>
  <c r="I15" i="13"/>
  <c r="J15" i="13"/>
  <c r="K15" i="13"/>
  <c r="L15" i="13"/>
  <c r="M15" i="13"/>
  <c r="N15" i="13"/>
  <c r="O15" i="13"/>
  <c r="B16" i="13"/>
  <c r="C16" i="13"/>
  <c r="D16" i="13"/>
  <c r="E16" i="13"/>
  <c r="F16" i="13"/>
  <c r="G16" i="13"/>
  <c r="H16" i="13"/>
  <c r="I16" i="13"/>
  <c r="J16" i="13"/>
  <c r="K16" i="13"/>
  <c r="L16" i="13"/>
  <c r="M16" i="13"/>
  <c r="N16" i="13"/>
  <c r="O16" i="13"/>
  <c r="B17" i="13"/>
  <c r="C17" i="13"/>
  <c r="D17" i="13"/>
  <c r="E17" i="13"/>
  <c r="F17" i="13"/>
  <c r="G17" i="13"/>
  <c r="H17" i="13"/>
  <c r="I17" i="13"/>
  <c r="J17" i="13"/>
  <c r="K17" i="13"/>
  <c r="L17" i="13"/>
  <c r="M17" i="13"/>
  <c r="N17" i="13"/>
  <c r="O17" i="13"/>
  <c r="B18" i="13"/>
  <c r="C18" i="13"/>
  <c r="D18" i="13"/>
  <c r="E18" i="13"/>
  <c r="F18" i="13"/>
  <c r="G18" i="13"/>
  <c r="H18" i="13"/>
  <c r="I18" i="13"/>
  <c r="J18" i="13"/>
  <c r="K18" i="13"/>
  <c r="L18" i="13"/>
  <c r="M18" i="13"/>
  <c r="N18" i="13"/>
  <c r="O18" i="13"/>
  <c r="B19" i="13"/>
  <c r="C19" i="13"/>
  <c r="D19" i="13"/>
  <c r="E19" i="13"/>
  <c r="F19" i="13"/>
  <c r="G19" i="13"/>
  <c r="H19" i="13"/>
  <c r="I19" i="13"/>
  <c r="J19" i="13"/>
  <c r="K19" i="13"/>
  <c r="L19" i="13"/>
  <c r="M19" i="13"/>
  <c r="N19" i="13"/>
  <c r="O19" i="13"/>
  <c r="B20" i="13"/>
  <c r="C20" i="13"/>
  <c r="D20" i="13"/>
  <c r="E20" i="13"/>
  <c r="F20" i="13"/>
  <c r="G20" i="13"/>
  <c r="H20" i="13"/>
  <c r="I20" i="13"/>
  <c r="J20" i="13"/>
  <c r="K20" i="13"/>
  <c r="L20" i="13"/>
  <c r="M20" i="13"/>
  <c r="N20" i="13"/>
  <c r="O20" i="13"/>
  <c r="B21" i="13"/>
  <c r="C21" i="13"/>
  <c r="D21" i="13"/>
  <c r="E21" i="13"/>
  <c r="F21" i="13"/>
  <c r="G21" i="13"/>
  <c r="H21" i="13"/>
  <c r="I21" i="13"/>
  <c r="J21" i="13"/>
  <c r="K21" i="13"/>
  <c r="L21" i="13"/>
  <c r="M21" i="13"/>
  <c r="N21" i="13"/>
  <c r="O21" i="13"/>
  <c r="B22" i="13"/>
  <c r="C22" i="13"/>
  <c r="D22" i="13"/>
  <c r="E22" i="13"/>
  <c r="F22" i="13"/>
  <c r="G22" i="13"/>
  <c r="H22" i="13"/>
  <c r="I22" i="13"/>
  <c r="J22" i="13"/>
  <c r="K22" i="13"/>
  <c r="L22" i="13"/>
  <c r="M22" i="13"/>
  <c r="N22" i="13"/>
  <c r="O22" i="13"/>
  <c r="B23" i="13"/>
  <c r="C23" i="13"/>
  <c r="D23" i="13"/>
  <c r="E23" i="13"/>
  <c r="F23" i="13"/>
  <c r="G23" i="13"/>
  <c r="H23" i="13"/>
  <c r="I23" i="13"/>
  <c r="J23" i="13"/>
  <c r="K23" i="13"/>
  <c r="L23" i="13"/>
  <c r="M23" i="13"/>
  <c r="N23" i="13"/>
  <c r="O23" i="13"/>
  <c r="B24" i="13"/>
  <c r="C24" i="13"/>
  <c r="D24" i="13"/>
  <c r="E24" i="13"/>
  <c r="F24" i="13"/>
  <c r="G24" i="13"/>
  <c r="H24" i="13"/>
  <c r="I24" i="13"/>
  <c r="J24" i="13"/>
  <c r="K24" i="13"/>
  <c r="L24" i="13"/>
  <c r="M24" i="13"/>
  <c r="N24" i="13"/>
  <c r="O24" i="13"/>
  <c r="B25" i="13"/>
  <c r="C25" i="13"/>
  <c r="D25" i="13"/>
  <c r="E25" i="13"/>
  <c r="F25" i="13"/>
  <c r="G25" i="13"/>
  <c r="H25" i="13"/>
  <c r="I25" i="13"/>
  <c r="J25" i="13"/>
  <c r="K25" i="13"/>
  <c r="L25" i="13"/>
  <c r="M25" i="13"/>
  <c r="N25" i="13"/>
  <c r="O25" i="13"/>
  <c r="B26" i="13"/>
  <c r="C26" i="13"/>
  <c r="D26" i="13"/>
  <c r="E26" i="13"/>
  <c r="F26" i="13"/>
  <c r="G26" i="13"/>
  <c r="H26" i="13"/>
  <c r="I26" i="13"/>
  <c r="J26" i="13"/>
  <c r="K26" i="13"/>
  <c r="L26" i="13"/>
  <c r="M26" i="13"/>
  <c r="N26" i="13"/>
  <c r="O26" i="13"/>
  <c r="B27" i="13"/>
  <c r="C27" i="13"/>
  <c r="D27" i="13"/>
  <c r="E27" i="13"/>
  <c r="F27" i="13"/>
  <c r="G27" i="13"/>
  <c r="H27" i="13"/>
  <c r="I27" i="13"/>
  <c r="J27" i="13"/>
  <c r="K27" i="13"/>
  <c r="L27" i="13"/>
  <c r="M27" i="13"/>
  <c r="N27" i="13"/>
  <c r="O27" i="13"/>
  <c r="B28" i="13"/>
  <c r="C28" i="13"/>
  <c r="D28" i="13"/>
  <c r="E28" i="13"/>
  <c r="F28" i="13"/>
  <c r="G28" i="13"/>
  <c r="H28" i="13"/>
  <c r="I28" i="13"/>
  <c r="J28" i="13"/>
  <c r="K28" i="13"/>
  <c r="L28" i="13"/>
  <c r="M28" i="13"/>
  <c r="N28" i="13"/>
  <c r="O28" i="13"/>
  <c r="B29" i="13"/>
  <c r="C29" i="13"/>
  <c r="D29" i="13"/>
  <c r="E29" i="13"/>
  <c r="F29" i="13"/>
  <c r="G29" i="13"/>
  <c r="H29" i="13"/>
  <c r="I29" i="13"/>
  <c r="J29" i="13"/>
  <c r="K29" i="13"/>
  <c r="L29" i="13"/>
  <c r="M29" i="13"/>
  <c r="N29" i="13"/>
  <c r="O29" i="13"/>
  <c r="B30" i="13"/>
  <c r="C30" i="13"/>
  <c r="D30" i="13"/>
  <c r="E30" i="13"/>
  <c r="F30" i="13"/>
  <c r="G30" i="13"/>
  <c r="H30" i="13"/>
  <c r="I30" i="13"/>
  <c r="J30" i="13"/>
  <c r="K30" i="13"/>
  <c r="L30" i="13"/>
  <c r="M30" i="13"/>
  <c r="N30" i="13"/>
  <c r="O30" i="13"/>
  <c r="B31" i="13"/>
  <c r="C31" i="13"/>
  <c r="D31" i="13"/>
  <c r="E31" i="13"/>
  <c r="F31" i="13"/>
  <c r="G31" i="13"/>
  <c r="H31" i="13"/>
  <c r="I31" i="13"/>
  <c r="J31" i="13"/>
  <c r="K31" i="13"/>
  <c r="L31" i="13"/>
  <c r="M31" i="13"/>
  <c r="N31" i="13"/>
  <c r="O31" i="13"/>
  <c r="B32" i="13"/>
  <c r="C32" i="13"/>
  <c r="D32" i="13"/>
  <c r="E32" i="13"/>
  <c r="F32" i="13"/>
  <c r="G32" i="13"/>
  <c r="H32" i="13"/>
  <c r="I32" i="13"/>
  <c r="J32" i="13"/>
  <c r="K32" i="13"/>
  <c r="L32" i="13"/>
  <c r="M32" i="13"/>
  <c r="N32" i="13"/>
  <c r="O32" i="13"/>
  <c r="B33" i="13"/>
  <c r="C33" i="13"/>
  <c r="D33" i="13"/>
  <c r="E33" i="13"/>
  <c r="F33" i="13"/>
  <c r="G33" i="13"/>
  <c r="H33" i="13"/>
  <c r="I33" i="13"/>
  <c r="J33" i="13"/>
  <c r="K33" i="13"/>
  <c r="L33" i="13"/>
  <c r="M33" i="13"/>
  <c r="N33" i="13"/>
  <c r="O33" i="13"/>
  <c r="B34" i="13"/>
  <c r="C34" i="13"/>
  <c r="D34" i="13"/>
  <c r="E34" i="13"/>
  <c r="F34" i="13"/>
  <c r="G34" i="13"/>
  <c r="H34" i="13"/>
  <c r="I34" i="13"/>
  <c r="J34" i="13"/>
  <c r="K34" i="13"/>
  <c r="L34" i="13"/>
  <c r="M34" i="13"/>
  <c r="N34" i="13"/>
  <c r="O34" i="13"/>
  <c r="B35" i="13"/>
  <c r="C35" i="13"/>
  <c r="D35" i="13"/>
  <c r="E35" i="13"/>
  <c r="F35" i="13"/>
  <c r="G35" i="13"/>
  <c r="H35" i="13"/>
  <c r="I35" i="13"/>
  <c r="J35" i="13"/>
  <c r="K35" i="13"/>
  <c r="L35" i="13"/>
  <c r="M35" i="13"/>
  <c r="N35" i="13"/>
  <c r="O35" i="13"/>
  <c r="B36" i="13"/>
  <c r="C36" i="13"/>
  <c r="D36" i="13"/>
  <c r="E36" i="13"/>
  <c r="F36" i="13"/>
  <c r="G36" i="13"/>
  <c r="H36" i="13"/>
  <c r="I36" i="13"/>
  <c r="J36" i="13"/>
  <c r="K36" i="13"/>
  <c r="L36" i="13"/>
  <c r="M36" i="13"/>
  <c r="N36" i="13"/>
  <c r="O36" i="13"/>
  <c r="B37" i="13"/>
  <c r="C37" i="13"/>
  <c r="D37" i="13"/>
  <c r="E37" i="13"/>
  <c r="F37" i="13"/>
  <c r="G37" i="13"/>
  <c r="H37" i="13"/>
  <c r="I37" i="13"/>
  <c r="J37" i="13"/>
  <c r="K37" i="13"/>
  <c r="L37" i="13"/>
  <c r="M37" i="13"/>
  <c r="N37" i="13"/>
  <c r="O37" i="13"/>
  <c r="B38" i="13"/>
  <c r="C38" i="13"/>
  <c r="D38" i="13"/>
  <c r="E38" i="13"/>
  <c r="F38" i="13"/>
  <c r="G38" i="13"/>
  <c r="H38" i="13"/>
  <c r="I38" i="13"/>
  <c r="J38" i="13"/>
  <c r="K38" i="13"/>
  <c r="L38" i="13"/>
  <c r="M38" i="13"/>
  <c r="N38" i="13"/>
  <c r="O38" i="13"/>
  <c r="B39" i="13"/>
  <c r="C39" i="13"/>
  <c r="D39" i="13"/>
  <c r="E39" i="13"/>
  <c r="F39" i="13"/>
  <c r="G39" i="13"/>
  <c r="H39" i="13"/>
  <c r="I39" i="13"/>
  <c r="J39" i="13"/>
  <c r="K39" i="13"/>
  <c r="L39" i="13"/>
  <c r="M39" i="13"/>
  <c r="N39" i="13"/>
  <c r="O39" i="13"/>
  <c r="B40" i="13"/>
  <c r="C40" i="13"/>
  <c r="D40" i="13"/>
  <c r="E40" i="13"/>
  <c r="F40" i="13"/>
  <c r="G40" i="13"/>
  <c r="H40" i="13"/>
  <c r="I40" i="13"/>
  <c r="J40" i="13"/>
  <c r="K40" i="13"/>
  <c r="L40" i="13"/>
  <c r="M40" i="13"/>
  <c r="N40" i="13"/>
  <c r="O40" i="13"/>
  <c r="B41" i="13"/>
  <c r="C41" i="13"/>
  <c r="D41" i="13"/>
  <c r="E41" i="13"/>
  <c r="F41" i="13"/>
  <c r="G41" i="13"/>
  <c r="H41" i="13"/>
  <c r="I41" i="13"/>
  <c r="J41" i="13"/>
  <c r="K41" i="13"/>
  <c r="L41" i="13"/>
  <c r="M41" i="13"/>
  <c r="N41" i="13"/>
  <c r="O41" i="13"/>
  <c r="B42" i="13"/>
  <c r="C42" i="13"/>
  <c r="D42" i="13"/>
  <c r="E42" i="13"/>
  <c r="F42" i="13"/>
  <c r="G42" i="13"/>
  <c r="H42" i="13"/>
  <c r="I42" i="13"/>
  <c r="J42" i="13"/>
  <c r="K42" i="13"/>
  <c r="L42" i="13"/>
  <c r="M42" i="13"/>
  <c r="N42" i="13"/>
  <c r="O42" i="13"/>
  <c r="B43" i="13"/>
  <c r="C43" i="13"/>
  <c r="D43" i="13"/>
  <c r="E43" i="13"/>
  <c r="F43" i="13"/>
  <c r="G43" i="13"/>
  <c r="H43" i="13"/>
  <c r="I43" i="13"/>
  <c r="J43" i="13"/>
  <c r="K43" i="13"/>
  <c r="L43" i="13"/>
  <c r="M43" i="13"/>
  <c r="N43" i="13"/>
  <c r="O43" i="13"/>
  <c r="B44" i="13"/>
  <c r="C44" i="13"/>
  <c r="D44" i="13"/>
  <c r="E44" i="13"/>
  <c r="F44" i="13"/>
  <c r="G44" i="13"/>
  <c r="H44" i="13"/>
  <c r="I44" i="13"/>
  <c r="J44" i="13"/>
  <c r="K44" i="13"/>
  <c r="L44" i="13"/>
  <c r="M44" i="13"/>
  <c r="N44" i="13"/>
  <c r="O44" i="13"/>
  <c r="B45" i="13"/>
  <c r="C45" i="13"/>
  <c r="D45" i="13"/>
  <c r="E45" i="13"/>
  <c r="F45" i="13"/>
  <c r="G45" i="13"/>
  <c r="H45" i="13"/>
  <c r="I45" i="13"/>
  <c r="J45" i="13"/>
  <c r="K45" i="13"/>
  <c r="L45" i="13"/>
  <c r="M45" i="13"/>
  <c r="N45" i="13"/>
  <c r="O45" i="13"/>
  <c r="B46" i="13"/>
  <c r="C46" i="13"/>
  <c r="D46" i="13"/>
  <c r="E46" i="13"/>
  <c r="F46" i="13"/>
  <c r="G46" i="13"/>
  <c r="H46" i="13"/>
  <c r="I46" i="13"/>
  <c r="J46" i="13"/>
  <c r="K46" i="13"/>
  <c r="L46" i="13"/>
  <c r="M46" i="13"/>
  <c r="N46" i="13"/>
  <c r="O46" i="13"/>
  <c r="B47" i="13"/>
  <c r="C47" i="13"/>
  <c r="D47" i="13"/>
  <c r="E47" i="13"/>
  <c r="F47" i="13"/>
  <c r="G47" i="13"/>
  <c r="H47" i="13"/>
  <c r="I47" i="13"/>
  <c r="J47" i="13"/>
  <c r="K47" i="13"/>
  <c r="L47" i="13"/>
  <c r="M47" i="13"/>
  <c r="N47" i="13"/>
  <c r="O47" i="13"/>
  <c r="B3" i="13"/>
  <c r="C3" i="13"/>
  <c r="D3" i="13"/>
  <c r="E3" i="13"/>
  <c r="F3" i="13"/>
  <c r="G3" i="13"/>
  <c r="H3" i="13"/>
  <c r="I3" i="13"/>
  <c r="J3" i="13"/>
  <c r="K3" i="13"/>
  <c r="L3" i="13"/>
  <c r="M3" i="13"/>
  <c r="N3" i="13"/>
  <c r="O3" i="13"/>
  <c r="O2" i="13"/>
  <c r="N2" i="13"/>
  <c r="M2" i="13"/>
  <c r="L2" i="13"/>
  <c r="K2" i="13"/>
  <c r="J2" i="13"/>
  <c r="I2" i="13"/>
  <c r="H2" i="13"/>
  <c r="G2" i="13"/>
  <c r="F2" i="13"/>
  <c r="E2" i="13"/>
  <c r="D2" i="13"/>
  <c r="C2" i="13"/>
  <c r="B2" i="13"/>
  <c r="Q3" i="13" l="1"/>
  <c r="Q4" i="13"/>
  <c r="Q5" i="13"/>
  <c r="Q6" i="13"/>
  <c r="Q7" i="13"/>
  <c r="Q8" i="13"/>
  <c r="Q9" i="13"/>
  <c r="Q10" i="13"/>
  <c r="Q11" i="13"/>
  <c r="Q12" i="13"/>
  <c r="Q13" i="13"/>
  <c r="Q14" i="13"/>
  <c r="Q15" i="13"/>
  <c r="Q16" i="13"/>
  <c r="Q17" i="13"/>
  <c r="Q18" i="13"/>
  <c r="Q19" i="13"/>
  <c r="Q20" i="13"/>
  <c r="Q21" i="13"/>
  <c r="Q22" i="13"/>
  <c r="Q23" i="13"/>
  <c r="Q24" i="13"/>
  <c r="Q25" i="13"/>
  <c r="Q26" i="13"/>
  <c r="Q27" i="13"/>
  <c r="Q28" i="13"/>
  <c r="Q29" i="13"/>
  <c r="Q30" i="13"/>
  <c r="Q31" i="13"/>
  <c r="Q32" i="13"/>
  <c r="Q33" i="13"/>
  <c r="Q34" i="13"/>
  <c r="Q35" i="13"/>
  <c r="Q36" i="13"/>
  <c r="Q37" i="13"/>
  <c r="Q38" i="13"/>
  <c r="Q39" i="13"/>
  <c r="Q40" i="13"/>
  <c r="Q41" i="13"/>
  <c r="Q42" i="13"/>
  <c r="Q43" i="13"/>
  <c r="Q44" i="13"/>
  <c r="Q45" i="13"/>
  <c r="Q46" i="13"/>
  <c r="Q47" i="13"/>
  <c r="Q2" i="13"/>
  <c r="V9" i="13" l="1"/>
  <c r="V8" i="13"/>
  <c r="V2" i="13"/>
  <c r="V4" i="13" l="1"/>
  <c r="V7" i="13"/>
  <c r="V3" i="13"/>
</calcChain>
</file>

<file path=xl/sharedStrings.xml><?xml version="1.0" encoding="utf-8"?>
<sst xmlns="http://schemas.openxmlformats.org/spreadsheetml/2006/main" count="1437" uniqueCount="1059">
  <si>
    <t>Amount</t>
  </si>
  <si>
    <t>Text</t>
  </si>
  <si>
    <t>Value</t>
  </si>
  <si>
    <t>2A1</t>
  </si>
  <si>
    <t>1B1</t>
  </si>
  <si>
    <t>1B2</t>
  </si>
  <si>
    <t>1A1</t>
  </si>
  <si>
    <t>1A2</t>
  </si>
  <si>
    <t>1A3</t>
  </si>
  <si>
    <t>1A4</t>
  </si>
  <si>
    <t>1A5</t>
  </si>
  <si>
    <t>1A6</t>
  </si>
  <si>
    <t>1A7</t>
  </si>
  <si>
    <t>1A8</t>
  </si>
  <si>
    <t>1B3</t>
  </si>
  <si>
    <t>1B4</t>
  </si>
  <si>
    <t>Field ID</t>
  </si>
  <si>
    <t>Field</t>
  </si>
  <si>
    <t>4A7</t>
  </si>
  <si>
    <t>4A8</t>
  </si>
  <si>
    <t>4D1</t>
  </si>
  <si>
    <t>4D2</t>
  </si>
  <si>
    <t>4D3</t>
  </si>
  <si>
    <t>4D4</t>
  </si>
  <si>
    <t>4D5</t>
  </si>
  <si>
    <t>4D6</t>
  </si>
  <si>
    <t>4D7</t>
  </si>
  <si>
    <t>4D8</t>
  </si>
  <si>
    <t>4D9</t>
  </si>
  <si>
    <t>4D10</t>
  </si>
  <si>
    <t>4D11</t>
  </si>
  <si>
    <t>4D12</t>
  </si>
  <si>
    <t>4D13</t>
  </si>
  <si>
    <t>1C1</t>
  </si>
  <si>
    <t>1C2</t>
  </si>
  <si>
    <t>1C3</t>
  </si>
  <si>
    <t>1C4</t>
  </si>
  <si>
    <t>1C5</t>
  </si>
  <si>
    <t>1C6</t>
  </si>
  <si>
    <t>1C7</t>
  </si>
  <si>
    <t>1C8</t>
  </si>
  <si>
    <t>1C9</t>
  </si>
  <si>
    <t>1C10</t>
  </si>
  <si>
    <t>2A2</t>
  </si>
  <si>
    <t>2A3</t>
  </si>
  <si>
    <t>2B2</t>
  </si>
  <si>
    <t>2B3</t>
  </si>
  <si>
    <t>2C1</t>
  </si>
  <si>
    <t>2C2</t>
  </si>
  <si>
    <t>2C3</t>
  </si>
  <si>
    <t>2C4</t>
  </si>
  <si>
    <t>4A17</t>
  </si>
  <si>
    <t>4A18</t>
  </si>
  <si>
    <t>4D17</t>
  </si>
  <si>
    <t>4D18</t>
  </si>
  <si>
    <t>4D19</t>
  </si>
  <si>
    <t>3A1</t>
  </si>
  <si>
    <t>3A2</t>
  </si>
  <si>
    <t>3A3</t>
  </si>
  <si>
    <t>3A4</t>
  </si>
  <si>
    <t>3A5</t>
  </si>
  <si>
    <t>3A6</t>
  </si>
  <si>
    <t>3A7</t>
  </si>
  <si>
    <t>3B1</t>
  </si>
  <si>
    <t>3B2</t>
  </si>
  <si>
    <t>3B3</t>
  </si>
  <si>
    <t>3B4</t>
  </si>
  <si>
    <t>3B5</t>
  </si>
  <si>
    <t>3B6</t>
  </si>
  <si>
    <t>3B7</t>
  </si>
  <si>
    <t>3C1</t>
  </si>
  <si>
    <t>3C2</t>
  </si>
  <si>
    <t>3C3</t>
  </si>
  <si>
    <t>3C4</t>
  </si>
  <si>
    <t>3C5</t>
  </si>
  <si>
    <t>3C6</t>
  </si>
  <si>
    <t>3C7</t>
  </si>
  <si>
    <t>3D1</t>
  </si>
  <si>
    <t>3D2</t>
  </si>
  <si>
    <t>3D3</t>
  </si>
  <si>
    <t>3D4</t>
  </si>
  <si>
    <t>3D5</t>
  </si>
  <si>
    <t>3D6</t>
  </si>
  <si>
    <t>3D7</t>
  </si>
  <si>
    <t>3E1</t>
  </si>
  <si>
    <t>3E2</t>
  </si>
  <si>
    <t>3E3</t>
  </si>
  <si>
    <t>3E4</t>
  </si>
  <si>
    <t>3E5</t>
  </si>
  <si>
    <t>3E6</t>
  </si>
  <si>
    <t>3E7</t>
  </si>
  <si>
    <t>3E8</t>
  </si>
  <si>
    <t>3E9</t>
  </si>
  <si>
    <t>3E10</t>
  </si>
  <si>
    <t>3F1</t>
  </si>
  <si>
    <t>3F2</t>
  </si>
  <si>
    <t>3F3</t>
  </si>
  <si>
    <t>3F4</t>
  </si>
  <si>
    <t>3F5</t>
  </si>
  <si>
    <t>3F6</t>
  </si>
  <si>
    <t>3F7</t>
  </si>
  <si>
    <t>3F8</t>
  </si>
  <si>
    <t>3F9</t>
  </si>
  <si>
    <t>3F10</t>
  </si>
  <si>
    <t>1D1</t>
  </si>
  <si>
    <t>A. Deductible amount of qualifying liabilities related to clearing activities</t>
  </si>
  <si>
    <t>B. Deductible amount of qualifying liabilities related to the activities of a central securities depository (CSD)</t>
  </si>
  <si>
    <t>C. Deductible amount of qualifying liabilities that arise by virtue of holding client assets or client money</t>
  </si>
  <si>
    <t>F. Deductible amount of assets and liabilities arising from qualifying intragroup liabilities</t>
  </si>
  <si>
    <t>1D2</t>
  </si>
  <si>
    <t>1E1</t>
  </si>
  <si>
    <t>3A8</t>
  </si>
  <si>
    <t>3B8</t>
  </si>
  <si>
    <t>3C8</t>
  </si>
  <si>
    <t>3D8</t>
  </si>
  <si>
    <t>3E11</t>
  </si>
  <si>
    <t>3F11</t>
  </si>
  <si>
    <t>Link to definitions &amp; guidance to apply</t>
  </si>
  <si>
    <t xml:space="preserve">Section A. Deductible amount of qualifying liabilities related to clearing activities </t>
  </si>
  <si>
    <t xml:space="preserve">Section B. Deductible amount of qualifying liabilities related to the activities of a central securities depository (CSD) </t>
  </si>
  <si>
    <t>Section C. Deductible amount of qualifying liabilities that arise by virtue of holding client assets or client money</t>
  </si>
  <si>
    <t>4A1</t>
  </si>
  <si>
    <t>4A2</t>
  </si>
  <si>
    <t>4A3</t>
  </si>
  <si>
    <t>4A4</t>
  </si>
  <si>
    <t>4A6</t>
  </si>
  <si>
    <t>4A9</t>
  </si>
  <si>
    <t>4A10</t>
  </si>
  <si>
    <t>4A11</t>
  </si>
  <si>
    <t>4A13</t>
  </si>
  <si>
    <t>4A14</t>
  </si>
  <si>
    <t>4A15</t>
  </si>
  <si>
    <t>4A16</t>
  </si>
  <si>
    <t>4D14</t>
  </si>
  <si>
    <t>E.  Reference date for the reporting form</t>
  </si>
  <si>
    <t>2C5</t>
  </si>
  <si>
    <t>2C6</t>
  </si>
  <si>
    <t>Section C. Adjustment of liabilities arising from derivative contracts (excluding credit derivatives)</t>
  </si>
  <si>
    <t>C. Adjustment of liabilities arising from derivative contracts (excluding credit derivatives)</t>
  </si>
  <si>
    <t>Section A. Basic annual contribution before adjustment of liabilities arising from derivative contracts (excluding credit derivatives)</t>
  </si>
  <si>
    <t>A. Basic annual contribution before adjustment of liabilities arising from derivative contracts (excluding credit derivatives)</t>
  </si>
  <si>
    <t>1B5</t>
  </si>
  <si>
    <t>Number</t>
  </si>
  <si>
    <t>Section G. Simplified calculation methods</t>
  </si>
  <si>
    <t>G. Simplified calculation methods</t>
  </si>
  <si>
    <t>4B6</t>
  </si>
  <si>
    <t>4B5</t>
  </si>
  <si>
    <t>4B4</t>
  </si>
  <si>
    <t>4B3</t>
  </si>
  <si>
    <t>4B2</t>
  </si>
  <si>
    <t>4B1</t>
  </si>
  <si>
    <t>YYYY-MM-DD</t>
  </si>
  <si>
    <t>Yes</t>
  </si>
  <si>
    <t>No</t>
  </si>
  <si>
    <t>4C1</t>
  </si>
  <si>
    <t>4C2</t>
  </si>
  <si>
    <t>4C3</t>
  </si>
  <si>
    <t>4C4</t>
  </si>
  <si>
    <t>4C5</t>
  </si>
  <si>
    <t>4C6</t>
  </si>
  <si>
    <t>4C8</t>
  </si>
  <si>
    <t>4C7</t>
  </si>
  <si>
    <t>Not applicable</t>
  </si>
  <si>
    <t xml:space="preserve">Covered deposits, yearly average of the quarterly calculated amounts, as defined for this field
</t>
  </si>
  <si>
    <t>7.</t>
  </si>
  <si>
    <t>6.</t>
  </si>
  <si>
    <t>5.</t>
  </si>
  <si>
    <t>4.</t>
  </si>
  <si>
    <t>3.</t>
  </si>
  <si>
    <t>2.</t>
  </si>
  <si>
    <t>1.</t>
  </si>
  <si>
    <t>11.</t>
  </si>
  <si>
    <t>10.</t>
  </si>
  <si>
    <t>9.</t>
  </si>
  <si>
    <t>8.</t>
  </si>
  <si>
    <t xml:space="preserve">1. </t>
  </si>
  <si>
    <t xml:space="preserve">    • </t>
  </si>
  <si>
    <t>Row</t>
  </si>
  <si>
    <t>Column</t>
  </si>
  <si>
    <t>ID</t>
  </si>
  <si>
    <t>Template code</t>
  </si>
  <si>
    <t>Template number</t>
  </si>
  <si>
    <t>Annex</t>
  </si>
  <si>
    <t>Field to fill in by the institution? (Yes / No)</t>
  </si>
  <si>
    <t>Guidance</t>
  </si>
  <si>
    <t>Definitions</t>
  </si>
  <si>
    <t>Tab</t>
  </si>
  <si>
    <t>Section F.  Deductible amount of assets and liabilities arising from qualifying intragroup liabilities</t>
  </si>
  <si>
    <t>Section E.  Deductible amount of assets and liabilities arising from qualifying Institutional Protection Scheme (IPS) liabilities</t>
  </si>
  <si>
    <t xml:space="preserve">Section D.  Deductible amount of qualifying liabilities that arise from promotional loans </t>
  </si>
  <si>
    <t>E. Deductible amount of assets and liabilities arising from qualifying Institutional Protection Scheme (IPS) liabilities</t>
  </si>
  <si>
    <t xml:space="preserve">D.  Deductible amount of qualifying liabilities that arise from promotional loans </t>
  </si>
  <si>
    <t>Section D.  Newly supervised institutions and mergers</t>
  </si>
  <si>
    <t>Section C.  Identification of possible specificities for the calculation of the individual annual contribution</t>
  </si>
  <si>
    <t>Section B.  Contact person for this reporting form</t>
  </si>
  <si>
    <t>Section A.  Identification of the institution</t>
  </si>
  <si>
    <t>E. Reference date for the reporting form</t>
  </si>
  <si>
    <t>D. Newly supervised institutions and mergers</t>
  </si>
  <si>
    <t>C. Identification of possible specificities for the calculation of the individual annual contribution</t>
  </si>
  <si>
    <t>B. Contact person for this reporting form</t>
  </si>
  <si>
    <t xml:space="preserve">A. Identification of the institution </t>
  </si>
  <si>
    <t>12.</t>
  </si>
  <si>
    <t>EN</t>
  </si>
  <si>
    <t>DE</t>
  </si>
  <si>
    <t>FR</t>
  </si>
  <si>
    <t>EL</t>
  </si>
  <si>
    <t>ES</t>
  </si>
  <si>
    <t>FI</t>
  </si>
  <si>
    <t>IT</t>
  </si>
  <si>
    <t>LT</t>
  </si>
  <si>
    <t>LV</t>
  </si>
  <si>
    <t>NL</t>
  </si>
  <si>
    <t>SI</t>
  </si>
  <si>
    <t>SK</t>
  </si>
  <si>
    <t>Ja</t>
  </si>
  <si>
    <t>Oui</t>
  </si>
  <si>
    <t>Ναι</t>
  </si>
  <si>
    <t>Sí</t>
  </si>
  <si>
    <t>Jah</t>
  </si>
  <si>
    <t>Kyllä</t>
  </si>
  <si>
    <t>Sì</t>
  </si>
  <si>
    <t>Taip</t>
  </si>
  <si>
    <t>Da</t>
  </si>
  <si>
    <t>Áno</t>
  </si>
  <si>
    <t>Nein</t>
  </si>
  <si>
    <t>Non</t>
  </si>
  <si>
    <t>Όχι</t>
  </si>
  <si>
    <t>Ei</t>
  </si>
  <si>
    <t>Ne</t>
  </si>
  <si>
    <t>Nee</t>
  </si>
  <si>
    <t>Nie</t>
  </si>
  <si>
    <t>Partially</t>
  </si>
  <si>
    <t>Missing</t>
  </si>
  <si>
    <t>Kein Eintrag</t>
  </si>
  <si>
    <t>Vide</t>
  </si>
  <si>
    <t>Ελλιπή πεδία</t>
  </si>
  <si>
    <t>Campos que faltan</t>
  </si>
  <si>
    <t>Puuttuvat kentät</t>
  </si>
  <si>
    <t>Campi mancanti</t>
  </si>
  <si>
    <t>Trūksta laukelių</t>
  </si>
  <si>
    <t>Ontbrekende velden</t>
  </si>
  <si>
    <t>Manjkajoča polja</t>
  </si>
  <si>
    <t>Nicht zutreffend</t>
  </si>
  <si>
    <t>Sans objet</t>
  </si>
  <si>
    <t>Δεν ισχύει</t>
  </si>
  <si>
    <t>No aplicable</t>
  </si>
  <si>
    <t>Ei sovelleta</t>
  </si>
  <si>
    <t>Non applicabile</t>
  </si>
  <si>
    <t>Netaikoma</t>
  </si>
  <si>
    <t>Niet van toepassing</t>
  </si>
  <si>
    <t>Se ne uporablja</t>
  </si>
  <si>
    <t>Neuvádza sa</t>
  </si>
  <si>
    <t>Not available</t>
  </si>
  <si>
    <t>Nicht verfügbar</t>
  </si>
  <si>
    <t>Δεν διατίθεται</t>
  </si>
  <si>
    <t>No disponible</t>
  </si>
  <si>
    <t>Puudub</t>
  </si>
  <si>
    <t>Ei saatavilla</t>
  </si>
  <si>
    <t>Non disponibile</t>
  </si>
  <si>
    <t>Nėra duomenų</t>
  </si>
  <si>
    <t>Niet beschikbaar</t>
  </si>
  <si>
    <t>Ni na voljo</t>
  </si>
  <si>
    <t>consolidated</t>
  </si>
  <si>
    <t>konsolidierte Ebene</t>
  </si>
  <si>
    <t>consolidé</t>
  </si>
  <si>
    <t>Ενοποιημένο</t>
  </si>
  <si>
    <t>consolidado</t>
  </si>
  <si>
    <t>konsolideeritud</t>
  </si>
  <si>
    <t>konsolidoitu</t>
  </si>
  <si>
    <t>consolidato</t>
  </si>
  <si>
    <t>konsoliduotas</t>
  </si>
  <si>
    <t>consolidatieniveau</t>
  </si>
  <si>
    <t>konsolidované</t>
  </si>
  <si>
    <t>Individual</t>
  </si>
  <si>
    <t>Einzelebene</t>
  </si>
  <si>
    <t>Individuel</t>
  </si>
  <si>
    <t>Ατομικό</t>
  </si>
  <si>
    <t>Yksittäinen</t>
  </si>
  <si>
    <t>Individuale</t>
  </si>
  <si>
    <t>Individualus</t>
  </si>
  <si>
    <t>Individueel</t>
  </si>
  <si>
    <t>Individuálne</t>
  </si>
  <si>
    <t>sub-consolidated</t>
  </si>
  <si>
    <t>teilkonsolidierte Ebene</t>
  </si>
  <si>
    <t>sous-consolidé</t>
  </si>
  <si>
    <t>Υποενοποιημένο</t>
  </si>
  <si>
    <t>subconsolidado</t>
  </si>
  <si>
    <t>allkonsolideeritud</t>
  </si>
  <si>
    <t>alakonsolidoitu</t>
  </si>
  <si>
    <t>sub-consolidato</t>
  </si>
  <si>
    <t>iš dalies konsoliduotas </t>
  </si>
  <si>
    <t>sub-consolidatieniveau</t>
  </si>
  <si>
    <t>subkonsolidované</t>
  </si>
  <si>
    <t>AT</t>
  </si>
  <si>
    <t>BE</t>
  </si>
  <si>
    <t>CY</t>
  </si>
  <si>
    <t>EE</t>
  </si>
  <si>
    <t>LU</t>
  </si>
  <si>
    <t>MT</t>
  </si>
  <si>
    <t>PT</t>
  </si>
  <si>
    <t>IE</t>
  </si>
  <si>
    <t>Country</t>
  </si>
  <si>
    <t>Template Language</t>
  </si>
  <si>
    <t>Translation</t>
  </si>
  <si>
    <t>Yes / No / Not Applicable</t>
  </si>
  <si>
    <t>Individual / (sub-)consolidated</t>
  </si>
  <si>
    <t>Jā</t>
  </si>
  <si>
    <t>Nē</t>
  </si>
  <si>
    <t>Neaizpildīti lauki</t>
  </si>
  <si>
    <t>Nav piemērojams</t>
  </si>
  <si>
    <t>konsolidēts</t>
  </si>
  <si>
    <t>Individuāls</t>
  </si>
  <si>
    <t>subkonsolidēts</t>
  </si>
  <si>
    <t>Contribution period</t>
  </si>
  <si>
    <t>Reporting data</t>
  </si>
  <si>
    <t>Rule ID</t>
  </si>
  <si>
    <t>Format 
(maximum characters)</t>
  </si>
  <si>
    <t>Alphanumeric</t>
  </si>
  <si>
    <t>Blank (if not applicable)</t>
  </si>
  <si>
    <t>Feld ID</t>
  </si>
  <si>
    <t>Αναγνωριστικό πεδίου</t>
  </si>
  <si>
    <t>ID del campo</t>
  </si>
  <si>
    <t>Välja kood</t>
  </si>
  <si>
    <t>Kentän tunnus</t>
  </si>
  <si>
    <t>ID campo</t>
  </si>
  <si>
    <t>Laukelio ID</t>
  </si>
  <si>
    <t>Lauka ID</t>
  </si>
  <si>
    <t>Veld-ID</t>
  </si>
  <si>
    <t>Id. št. polja</t>
  </si>
  <si>
    <t>ID poľa</t>
  </si>
  <si>
    <t>Feld</t>
  </si>
  <si>
    <t>Πεδίο</t>
  </si>
  <si>
    <t>Campo</t>
  </si>
  <si>
    <t>Väli</t>
  </si>
  <si>
    <t>Kenttä</t>
  </si>
  <si>
    <t>Laukelis</t>
  </si>
  <si>
    <t>Joma</t>
  </si>
  <si>
    <t>Veld</t>
  </si>
  <si>
    <t>Polje</t>
  </si>
  <si>
    <t>Pole</t>
  </si>
  <si>
    <t>Format 
(Höchstanzahl Zeichen)</t>
  </si>
  <si>
    <t>Format
(nombre maximal de caractères)</t>
  </si>
  <si>
    <t>Μορφότυπος 
(μέγιστος αριθμός χαρακτήρων)</t>
  </si>
  <si>
    <t>Formato 
(caracteres máximos)</t>
  </si>
  <si>
    <t>Vorming 
(suurim tähemärkide arv)</t>
  </si>
  <si>
    <t>Muoto 
(merkkien enimmäismäärä)</t>
  </si>
  <si>
    <t>Formato 
(numero massimo di caratteri)</t>
  </si>
  <si>
    <t>Formatas 
(maksimalus simbolių skaičius)</t>
  </si>
  <si>
    <t>Formāts 
(maksimālais zīmju skaits)</t>
  </si>
  <si>
    <t>Formaat 
(maximumaantal tekens)</t>
  </si>
  <si>
    <t>Oblika 
(največje možno število znakov)</t>
  </si>
  <si>
    <t>Formát 
(maximálny počet znakov)</t>
  </si>
  <si>
    <t>Wert</t>
  </si>
  <si>
    <t>Valeur</t>
  </si>
  <si>
    <t>Τιμή</t>
  </si>
  <si>
    <t>Valor</t>
  </si>
  <si>
    <t>Väärtus</t>
  </si>
  <si>
    <t>Arvo</t>
  </si>
  <si>
    <t>Valore</t>
  </si>
  <si>
    <t>Vertė</t>
  </si>
  <si>
    <t>Vērtība</t>
  </si>
  <si>
    <t>Waarde</t>
  </si>
  <si>
    <t>Vrednost</t>
  </si>
  <si>
    <t>Hodnota</t>
  </si>
  <si>
    <t>Link zu Definitionen und einzuhaltenden Anweisungen</t>
  </si>
  <si>
    <t>Lien vers les définitions et les orientations applicables</t>
  </si>
  <si>
    <t>Σύνδεσμος για ορισμούς και οδηγίες εφαρμογής</t>
  </si>
  <si>
    <t>Enlace a definiciones y directrices aplicables</t>
  </si>
  <si>
    <t>Kohaldatavate määratluste ja juhiste link</t>
  </si>
  <si>
    <t>Linkki määritelmiin ja ohjeisiin</t>
  </si>
  <si>
    <t>Link alle definizioni e agli orientamenti da applicare</t>
  </si>
  <si>
    <t>Nuoroda į taikytinas apibrėžtis ir paaiškinimus</t>
  </si>
  <si>
    <t>Saite uz definīcijām un piemērošanas norādījumiem</t>
  </si>
  <si>
    <t>Link naar toe te passen definities en leidraad</t>
  </si>
  <si>
    <t>Povezava do opredelitve pojmov in navodil</t>
  </si>
  <si>
    <t>Odkaz na definície a pokyny pre vyplnenie</t>
  </si>
  <si>
    <t>Alfanumérica</t>
  </si>
  <si>
    <t>Alfanumerico</t>
  </si>
  <si>
    <t>Alfanumeriek</t>
  </si>
  <si>
    <t>Zahl</t>
  </si>
  <si>
    <t xml:space="preserve">Nombre </t>
  </si>
  <si>
    <t>Αριθμός</t>
  </si>
  <si>
    <t>Número</t>
  </si>
  <si>
    <t>Numero</t>
  </si>
  <si>
    <t>Skaičius</t>
  </si>
  <si>
    <t>Skaits</t>
  </si>
  <si>
    <t>Nummer</t>
  </si>
  <si>
    <t>Število</t>
  </si>
  <si>
    <t>Počet</t>
  </si>
  <si>
    <t xml:space="preserve"> prázdne (ak sa neuvádza)</t>
  </si>
  <si>
    <t>Montant</t>
  </si>
  <si>
    <t>Ποσό</t>
  </si>
  <si>
    <t>Importe</t>
  </si>
  <si>
    <t>Summa</t>
  </si>
  <si>
    <t>Määrä</t>
  </si>
  <si>
    <t>Importo</t>
  </si>
  <si>
    <t>Suma</t>
  </si>
  <si>
    <t>Bedrag</t>
  </si>
  <si>
    <t>Znesek</t>
  </si>
  <si>
    <t>Format</t>
  </si>
  <si>
    <t>Vorming</t>
  </si>
  <si>
    <t>Formato</t>
  </si>
  <si>
    <t>Muoto</t>
  </si>
  <si>
    <t>Formatas</t>
  </si>
  <si>
    <t>Formāts</t>
  </si>
  <si>
    <t>Formaat</t>
  </si>
  <si>
    <t>Oblika</t>
  </si>
  <si>
    <t>Formát</t>
  </si>
  <si>
    <t>Μορφότυπος</t>
  </si>
  <si>
    <t>Reiter</t>
  </si>
  <si>
    <t>Onglet</t>
  </si>
  <si>
    <t>Καρτέλα</t>
  </si>
  <si>
    <t>Pestaña</t>
  </si>
  <si>
    <t>Vaheleht</t>
  </si>
  <si>
    <t>Väli-lehti</t>
  </si>
  <si>
    <t>Scheda</t>
  </si>
  <si>
    <t>Kortelė</t>
  </si>
  <si>
    <t>Cilne</t>
  </si>
  <si>
    <t>Zavihek</t>
  </si>
  <si>
    <t>Tabuľka</t>
  </si>
  <si>
    <t>Definitionen</t>
  </si>
  <si>
    <t>Définitions</t>
  </si>
  <si>
    <t>Ορισμοί</t>
  </si>
  <si>
    <t>Definiciones</t>
  </si>
  <si>
    <t>Mõisted</t>
  </si>
  <si>
    <t>Määritelmät</t>
  </si>
  <si>
    <t>Definizioni</t>
  </si>
  <si>
    <t>Sąvokų apibrėžtys</t>
  </si>
  <si>
    <t>Definīcijas</t>
  </si>
  <si>
    <t>Definities</t>
  </si>
  <si>
    <t>Opredelitev pojmov</t>
  </si>
  <si>
    <t>Vymedzenia pojmov</t>
  </si>
  <si>
    <t>Anleitung</t>
  </si>
  <si>
    <t>Orientation</t>
  </si>
  <si>
    <t>Οδηγίες</t>
  </si>
  <si>
    <t>Directrices</t>
  </si>
  <si>
    <t>Selgitused</t>
  </si>
  <si>
    <t>Ohjeet</t>
  </si>
  <si>
    <t>Orientamenti</t>
  </si>
  <si>
    <t>Paaiškinimai</t>
  </si>
  <si>
    <t>Norādījumi</t>
  </si>
  <si>
    <t>Leidraad</t>
  </si>
  <si>
    <t>Navodila</t>
  </si>
  <si>
    <t>Usmernenia</t>
  </si>
  <si>
    <t>Feld von dem Institut auszufüllen? (Ja / Nein)</t>
  </si>
  <si>
    <t>Champ à remplir par l’établissement? (Oui/Non)</t>
  </si>
  <si>
    <t>Πεδίο προς συμπλήρωση από το ίδρυμα; (Ναι / Όχι)</t>
  </si>
  <si>
    <t>¿Es un campo que debe rellenar la entidad? (Sí / No)</t>
  </si>
  <si>
    <t>Kenttä, jonka laitos täyttää? (Kyllä/Ei)</t>
  </si>
  <si>
    <t>Campo da compilare a cura dell’ente? Sì/No</t>
  </si>
  <si>
    <t>Ar įstaiga turi pildyti šį laukelį? (Taip / Ne)</t>
  </si>
  <si>
    <t>Lauks, kas jāaizpilda iestādei? (Jā/Nē)</t>
  </si>
  <si>
    <t>Door de instelling in te vullen veld? (Ja / Nee)</t>
  </si>
  <si>
    <t>Polje izpolni institucija? (Da/Ne)</t>
  </si>
  <si>
    <t>Vypĺňa pole inštitúcia? (Áno/Nie)</t>
  </si>
  <si>
    <t>Anhang</t>
  </si>
  <si>
    <t>Annexe</t>
  </si>
  <si>
    <t>Παράρτημα</t>
  </si>
  <si>
    <t>Anexo</t>
  </si>
  <si>
    <t>Lisa</t>
  </si>
  <si>
    <t>Liite</t>
  </si>
  <si>
    <t>Allegato</t>
  </si>
  <si>
    <t>Priedas</t>
  </si>
  <si>
    <t>Pielikums</t>
  </si>
  <si>
    <t>Bijlage</t>
  </si>
  <si>
    <t>Priloga</t>
  </si>
  <si>
    <t>Príloha</t>
  </si>
  <si>
    <t>Nummer der Vorlage</t>
  </si>
  <si>
    <t>Nº de modèle</t>
  </si>
  <si>
    <t>Αριθμός υποδείγματος</t>
  </si>
  <si>
    <t>Número de plantilla</t>
  </si>
  <si>
    <t>Vormi number</t>
  </si>
  <si>
    <t>Lomakkeen numero</t>
  </si>
  <si>
    <t>Numero del modello</t>
  </si>
  <si>
    <t>Formos numeris</t>
  </si>
  <si>
    <t>Veidnes numurs</t>
  </si>
  <si>
    <t>Templatenummer</t>
  </si>
  <si>
    <t>Številka predloge</t>
  </si>
  <si>
    <t>Číslo vzoru</t>
  </si>
  <si>
    <t>Code der Vorlage</t>
  </si>
  <si>
    <t>Κωδικός υποδείγματος</t>
  </si>
  <si>
    <t>Código de plantilla</t>
  </si>
  <si>
    <t>Vormi kood</t>
  </si>
  <si>
    <t>Lomakkeen koodi</t>
  </si>
  <si>
    <t>Codice del modello</t>
  </si>
  <si>
    <t>Formos kodas</t>
  </si>
  <si>
    <t>Veidnes kods</t>
  </si>
  <si>
    <t>Templatecode</t>
  </si>
  <si>
    <t>Koda predloge</t>
  </si>
  <si>
    <t>Kód vzoru</t>
  </si>
  <si>
    <t>Αναγνωριστικό</t>
  </si>
  <si>
    <t>Tunnus</t>
  </si>
  <si>
    <t>Id. št.</t>
  </si>
  <si>
    <t>Spalte</t>
  </si>
  <si>
    <t>Colonne</t>
  </si>
  <si>
    <t>Στήλη</t>
  </si>
  <si>
    <t>Columna</t>
  </si>
  <si>
    <t>Veerg</t>
  </si>
  <si>
    <t>Sarake</t>
  </si>
  <si>
    <t>Colonna</t>
  </si>
  <si>
    <t>Stulpelis</t>
  </si>
  <si>
    <t>Aile</t>
  </si>
  <si>
    <t>Kolom</t>
  </si>
  <si>
    <t>Stolpec</t>
  </si>
  <si>
    <t>Stĺpec</t>
  </si>
  <si>
    <t>Zeile</t>
  </si>
  <si>
    <t>Ligne</t>
  </si>
  <si>
    <t>Γραμμή</t>
  </si>
  <si>
    <t>Fila</t>
  </si>
  <si>
    <t>Rida</t>
  </si>
  <si>
    <t>Rivi</t>
  </si>
  <si>
    <t>Riga</t>
  </si>
  <si>
    <t>Eilutė</t>
  </si>
  <si>
    <t>Rinda</t>
  </si>
  <si>
    <t>Rij</t>
  </si>
  <si>
    <t>Vrstica</t>
  </si>
  <si>
    <t>Riadok</t>
  </si>
  <si>
    <t>Name of the institution</t>
  </si>
  <si>
    <t>Address of the institution</t>
  </si>
  <si>
    <t>Postal code of the institution</t>
  </si>
  <si>
    <t>City of the institution</t>
  </si>
  <si>
    <t>Country of registration of the institution</t>
  </si>
  <si>
    <t>LEI code of the institution</t>
  </si>
  <si>
    <t>National identifier code of the institution</t>
  </si>
  <si>
    <t>First name of the contact person</t>
  </si>
  <si>
    <t>Family name of the contact person</t>
  </si>
  <si>
    <t>Email address of the contact person</t>
  </si>
  <si>
    <t>Alternative e-mail address</t>
  </si>
  <si>
    <t>Phone number</t>
  </si>
  <si>
    <t>Is the institution a credit institution, as defined for this field?</t>
  </si>
  <si>
    <t>Is the institution a central body, as defined for this field?</t>
  </si>
  <si>
    <t>Is the institution a central counterparty (CCP), as defined for this field?</t>
  </si>
  <si>
    <t>Is the institution a central securities depository (CSD), as defined for this field?</t>
  </si>
  <si>
    <t>Is the institution an investment firm, as defined for this field?</t>
  </si>
  <si>
    <t>Is the institution operating promotional loans, as defined for this field?</t>
  </si>
  <si>
    <t>Is the institution a mortgage credit institution financed by covered bonds, as defined for this field?</t>
  </si>
  <si>
    <t>Start date of supervision
(only if it is in the course of the year prior to the contributions period)</t>
  </si>
  <si>
    <t>Has the institution merged with another institution after the reference date?</t>
  </si>
  <si>
    <t>Reference date for the present reporting form</t>
  </si>
  <si>
    <t>Total liabilities, as defined for this field</t>
  </si>
  <si>
    <t>Own funds, as defined for this field</t>
  </si>
  <si>
    <t xml:space="preserve">Total accounting value of qualifying liabilities related to clearing activities </t>
  </si>
  <si>
    <t>Of which: arising from derivatives</t>
  </si>
  <si>
    <t>Total accounting value of qualifying liabilities related to CSD activities</t>
  </si>
  <si>
    <t>Total accounting value of qualifying liabilities that arise by virtue of holding client assets or client money</t>
  </si>
  <si>
    <t>Total accounting value of qualifying liabilities that arise from promotional loans</t>
  </si>
  <si>
    <t>Total accounting value of qualifying IPS liabilities</t>
  </si>
  <si>
    <t>Total accounting value of qualifying IPS assets held by the qualifying IPS member</t>
  </si>
  <si>
    <t>Total accounting value of qualifying intragroup liabilities</t>
  </si>
  <si>
    <t>Total accounting value of qualifying intragroup assets held by the institution</t>
  </si>
  <si>
    <t>Has the competent authority granted a waiver from the application of the Leverage ratio risk indicator to the institution at individual level?</t>
  </si>
  <si>
    <t>Reporting level of the Leverage ratio risk indicator</t>
  </si>
  <si>
    <t>Name of the parent
(only in case of waiver)</t>
  </si>
  <si>
    <t>LEI code of the parent
(only in case of waiver)</t>
  </si>
  <si>
    <t>LEI code of the institutions which are part of the (sub-)consolidation
(only in case of waiver)</t>
  </si>
  <si>
    <t>Leverage ratio, at the reporting level selected in Field ID 4A2</t>
  </si>
  <si>
    <t>Has the competent authority granted a waiver from the application of the CET1 ratio risk indicator to the institution at individual level?</t>
  </si>
  <si>
    <t>Reporting level of the CET1 ratio risk indicator</t>
  </si>
  <si>
    <t>CET1 capital, at the reporting level selected in Field ID 4A9</t>
  </si>
  <si>
    <t>Total Risk Exposure, at the reporting level selected in Field ID 4A9</t>
  </si>
  <si>
    <t>Total assets, at the reporting level selected in Field ID 4A9</t>
  </si>
  <si>
    <t>Has the competent authority granted a waiver from the application of the LCR risk indicator to the institution at individual level?</t>
  </si>
  <si>
    <t>Reporting level of the LCR risk indicator</t>
  </si>
  <si>
    <t>LCR, at the reporting level selected in Field ID 4B2</t>
  </si>
  <si>
    <t>Has the competent authority granted a waiver from the reporting requirement to the institution at individual level?</t>
  </si>
  <si>
    <t>Reporting level of the risk indicator</t>
  </si>
  <si>
    <t>Total amount of interbank loans at the reporting level selected in Field ID 4C2</t>
  </si>
  <si>
    <t>Total amount of interbank deposits at the reporting level selected in Field ID 4C2</t>
  </si>
  <si>
    <t>Risk exposure amount for market risk on traded debt instruments and equity, at the reporting level selected in Field ID 4A9</t>
  </si>
  <si>
    <t>Total off-balance sheet nominal amount, at the reporting level selected in Field ID 4A9</t>
  </si>
  <si>
    <t>Total derivative exposure, at the reporting level selected in Field ID 4A9</t>
  </si>
  <si>
    <t>Of which: derivatives cleared through a central counterparty (CCP), at the reporting level selected in Field ID 4D9</t>
  </si>
  <si>
    <t>Name of the IPS
(only if Yes above)</t>
  </si>
  <si>
    <t>Tab 1 consists of the following sections</t>
  </si>
  <si>
    <t>Tab 2 consists of the following sections</t>
  </si>
  <si>
    <t>Tab 3 consists of the following sections</t>
  </si>
  <si>
    <t>Tab 4 consists of the following sections</t>
  </si>
  <si>
    <t>Full registration name of the institution</t>
  </si>
  <si>
    <t>Name of the street followed by the number of the building</t>
  </si>
  <si>
    <t>Town or city of location of the institution</t>
  </si>
  <si>
    <t>ISO code corresponding to the country of residence of the institution</t>
  </si>
  <si>
    <t>Alternative / generic e-mail address /mailbox</t>
  </si>
  <si>
    <t>International format (+XX AAAA BBBBBB)</t>
  </si>
  <si>
    <t>See 1C3</t>
  </si>
  <si>
    <t>See 1A7</t>
  </si>
  <si>
    <t>See 4A2</t>
  </si>
  <si>
    <t>See 2A1</t>
  </si>
  <si>
    <t>See 1C5</t>
  </si>
  <si>
    <t>As published by the supervisor</t>
  </si>
  <si>
    <t>Example: Treurenberg 22</t>
  </si>
  <si>
    <t>As advised by the National Resolution Authority</t>
  </si>
  <si>
    <t>This field allows the institution to report the functional address email, when it is available</t>
  </si>
  <si>
    <t>This field allows the institution to report a phone number.</t>
  </si>
  <si>
    <t>Of which arising from derivatives</t>
  </si>
  <si>
    <t>On-balance sheet accounting value of qualifying liabilities related to CSD activities (as defined in 3B1). Refer to 3A5 for further details.</t>
  </si>
  <si>
    <t>On-balance sheet accounting value of qualifying liabilities that arise by virtue of holding client assets or client money (as defined in 3C1).  Refer to 3A5 for further details.</t>
  </si>
  <si>
    <t>On-balance sheet accounting value of qualifying liabilities that arise from promotional loans (as defined in 3D1). Refer to 3A5 for further details.</t>
  </si>
  <si>
    <t>On-balance sheet accounting value of qualifying IPS liabilities (as defined in 3E1). Refer to 3A5 for further details.</t>
  </si>
  <si>
    <t>Same rules apply as for 4A3</t>
  </si>
  <si>
    <t>Same rules apply as for 4A4</t>
  </si>
  <si>
    <t>Same rules apply as for 4A6</t>
  </si>
  <si>
    <t>This field should be filled in at the reporting date and at the reporting level selected in 4A9  for the CET1 Ratio</t>
  </si>
  <si>
    <t>Key remarks</t>
  </si>
  <si>
    <t>B. General instructions for completing the reporting form</t>
  </si>
  <si>
    <t>C. Submission of the reporting form and next steps</t>
  </si>
  <si>
    <t>D. Legal references</t>
  </si>
  <si>
    <t>The submission deadline is determined by the National Resolution Authority</t>
  </si>
  <si>
    <t>a contribution that is calculated pro-rata to the amount of an individual institution’s liabilities excluding own funds less covered deposits, with respect to the aggregated liabilities excluding own funds less covered deposits of all the institutions authorised in the territories of all the participating Member States (basic annual contribution); and</t>
  </si>
  <si>
    <t>a contribution that is calculated depending on the risk profile of the institution (risk-adjusted contribution).</t>
  </si>
  <si>
    <t>•  A newly licensed institution results from the merger of two institutions (A+B=C)</t>
  </si>
  <si>
    <t xml:space="preserve">b) Under specific circumstances, institutions may be requested to provide an additional assurance document. In such cases, further instructions will be provided by the national resolution authority.  </t>
  </si>
  <si>
    <t xml:space="preserve">b) By default, values have to be set to:
</t>
  </si>
  <si>
    <t>•  'Not applicable' when the field is not applicable to the bank (e.g. if the institution does not qualify for the lump-sum annual contribution for small institutions, the question in field '2B3' regarding an alternative calculation of individual annual contribution amount is not applicable)</t>
  </si>
  <si>
    <t>•  'Not available' when the field is applicable to the institution but the phenomenon is absent (linked to the following point).</t>
  </si>
  <si>
    <t>Directive 2014/59/EU of the European Parliament and of the Council of 15 May 2014 establishing a framework for the recovery and resolution of credit institutions and investment firms</t>
  </si>
  <si>
    <t>Regulation (EU) No 806/2014 of the European Parliament and of the Council of 15 July 2014 establishing uniform rules and a uniform procedure for the resolution of credit institutions and certain investment firms in the framework of a Single Resolution Mechanism and a Single Resolution Fund</t>
  </si>
  <si>
    <t>Thereafter 'SRM Regulation' (Single Resolution Mechanism Regulation)</t>
  </si>
  <si>
    <t>Thereafter 'Delegated Regulation’</t>
  </si>
  <si>
    <t>Council Implementing Regulation (EU) 2015/81 of 19 December 2014 specifying uniform conditions of application of Regulation (EU) No 806/2014 of the European Parliament and of the Council with regard to ex ante contributions to the Single Resolution Fund</t>
  </si>
  <si>
    <t>Thereafter 'Implementing Regulation '</t>
  </si>
  <si>
    <t>Thereafter 'CRR' (Capital Requirements Regulation)</t>
  </si>
  <si>
    <t>Thereafter 'EU COREP FINREP Regulation'</t>
  </si>
  <si>
    <t>Directive 2014/49/EU of 16 April 2014 on deposit guarantee schemes</t>
  </si>
  <si>
    <t>Thereafter 'Directive 2014/49/EU (DGSD)'</t>
  </si>
  <si>
    <t>Texte</t>
  </si>
  <si>
    <t>Alphanumérique</t>
  </si>
  <si>
    <t>exclusion of Foreign Exchange &amp; Commodities to be performed</t>
  </si>
  <si>
    <t>Sään-nön tun-nus</t>
  </si>
  <si>
    <t>Ausschluss von auszuführenden Fremdwährungen und Waren</t>
  </si>
  <si>
    <t>exclusión del tipo de cambio y materias primas que debe llevarse a cabo</t>
  </si>
  <si>
    <t>valuuta ja kaubaga seotu tuleb välja jätta</t>
  </si>
  <si>
    <t>εξαιρούνται το συνάλλαγμα και βασικά εμπορεύματα προς χρήση</t>
  </si>
  <si>
    <t>ulkomaanvaluutta ja hyödykkeet suljettava pois</t>
  </si>
  <si>
    <t>esclusi i risultati relativi ai cambi e alle materie prime</t>
  </si>
  <si>
    <t>išskyrus užsienio valiutos kurso ir biržos prekių rezultatus</t>
  </si>
  <si>
    <t>izņemot, lai veiktu Ārvalstu valūtas un preču maiņu</t>
  </si>
  <si>
    <t>uitsluiting van vreemde valuta's &amp; grondstoffen</t>
  </si>
  <si>
    <t>brez tuje valute in blaga, ki se izvaja</t>
  </si>
  <si>
    <t>individual</t>
  </si>
  <si>
    <t>Tekst</t>
  </si>
  <si>
    <t>vuoto (se non applicabile)</t>
  </si>
  <si>
    <t>Vide (si sans objet)</t>
  </si>
  <si>
    <t>Burtcipari</t>
  </si>
  <si>
    <t>Testo</t>
  </si>
  <si>
    <t>tühi (kui ei kohaldata)</t>
  </si>
  <si>
    <t>Alphanumerisch</t>
  </si>
  <si>
    <t>Kein Eintrag (sofern nicht zutreffend)</t>
  </si>
  <si>
    <t>Tyhjä (jos ei sovelleta)</t>
  </si>
  <si>
    <t>JJJJ-MM-TT</t>
  </si>
  <si>
    <t>Tähtnumbriline kood</t>
  </si>
  <si>
    <t>AAAA-KK-PP</t>
  </si>
  <si>
    <t>Κείμενο</t>
  </si>
  <si>
    <t>Αλφαριθμητικός</t>
  </si>
  <si>
    <t>ΕΕΕΕ-ΜΜ-ΗΗ</t>
  </si>
  <si>
    <t>Texto</t>
  </si>
  <si>
    <t>En blanco (si no es aplicable)</t>
  </si>
  <si>
    <t>AAAA-MM-DD</t>
  </si>
  <si>
    <t>Aakkosnumeerinen</t>
  </si>
  <si>
    <t>Teksti</t>
  </si>
  <si>
    <t>VVVV-KK-PP</t>
  </si>
  <si>
    <t>AAAA-MM-JJ</t>
  </si>
  <si>
    <t>AAAA-MM-GG</t>
  </si>
  <si>
    <t>Tekstas</t>
  </si>
  <si>
    <t>Raidės ir skaitmenys</t>
  </si>
  <si>
    <t>YYYY-MM-DD (Metai-mėnuo-diena)</t>
  </si>
  <si>
    <t>Palikti tuščią (jeigu netaikoma)</t>
  </si>
  <si>
    <t>Teksts</t>
  </si>
  <si>
    <t>Neaizpildīt (ja nav piemērojams)</t>
  </si>
  <si>
    <t>GGGG-MM-DD</t>
  </si>
  <si>
    <t>JJJJ-MM-DD</t>
  </si>
  <si>
    <t>Leeg (indien niet van toepassing)</t>
  </si>
  <si>
    <t>Besedilo</t>
  </si>
  <si>
    <t>Alfanumerična</t>
  </si>
  <si>
    <t>Prazno (če se ne uporablja)</t>
  </si>
  <si>
    <t>LLLL-MM-DD</t>
  </si>
  <si>
    <t>Alfanumerický</t>
  </si>
  <si>
    <t>RRRR-MM-DD</t>
  </si>
  <si>
    <t>konsolidirana</t>
  </si>
  <si>
    <t>Individualna</t>
  </si>
  <si>
    <t>subkonsolidirana</t>
  </si>
  <si>
    <t>Teilweise</t>
  </si>
  <si>
    <t>Parcialmente</t>
  </si>
  <si>
    <t>ID de la regla</t>
  </si>
  <si>
    <t>Partiellement</t>
  </si>
  <si>
    <t>Champ</t>
  </si>
  <si>
    <t>ID du champ</t>
  </si>
  <si>
    <t>Code du modèle</t>
  </si>
  <si>
    <t>exclusion des opérations de change et sur les matières premières à effectuer</t>
  </si>
  <si>
    <t>ID de la règle</t>
  </si>
  <si>
    <t>Čiastočne</t>
  </si>
  <si>
    <t>Chýba</t>
  </si>
  <si>
    <t>vylúčenie devíz a komodít</t>
  </si>
  <si>
    <t>Osaliselt</t>
  </si>
  <si>
    <t>Iš dalies</t>
  </si>
  <si>
    <t>parzialmente</t>
  </si>
  <si>
    <t>Μερικώς</t>
  </si>
  <si>
    <t xml:space="preserve">
Daļēji</t>
  </si>
  <si>
    <t xml:space="preserve">
Gedeeltelijk</t>
  </si>
  <si>
    <t>delno</t>
  </si>
  <si>
    <t>osittain</t>
  </si>
  <si>
    <t>BG</t>
  </si>
  <si>
    <t>Да</t>
  </si>
  <si>
    <t>Не</t>
  </si>
  <si>
    <t>Не е приложимо</t>
  </si>
  <si>
    <t>Текст</t>
  </si>
  <si>
    <t>Буквено-цифрово</t>
  </si>
  <si>
    <t>Номер</t>
  </si>
  <si>
    <t>Празно (ако не е приложимо)</t>
  </si>
  <si>
    <t>Сума</t>
  </si>
  <si>
    <t>индивидуална</t>
  </si>
  <si>
    <t>подконсолидирана</t>
  </si>
  <si>
    <t>консолидирана основа</t>
  </si>
  <si>
    <t>ИД на полето</t>
  </si>
  <si>
    <t>Поле</t>
  </si>
  <si>
    <t>Формат 
(максимален брой знаци)</t>
  </si>
  <si>
    <t>Стойност</t>
  </si>
  <si>
    <t>Връзка с определенията и насоките за прилагане</t>
  </si>
  <si>
    <t xml:space="preserve">Формат </t>
  </si>
  <si>
    <t>ГГГГ-MM-ДД</t>
  </si>
  <si>
    <t>Работен лист</t>
  </si>
  <si>
    <t>Определения</t>
  </si>
  <si>
    <t>Ръководство</t>
  </si>
  <si>
    <t>Поле за попълване от институцията? (да/не)</t>
  </si>
  <si>
    <t>Приложение</t>
  </si>
  <si>
    <t>Номер на образец</t>
  </si>
  <si>
    <t>Код на образец</t>
  </si>
  <si>
    <t>Реф. номер</t>
  </si>
  <si>
    <t>Колона</t>
  </si>
  <si>
    <t>Ред</t>
  </si>
  <si>
    <t>ИД на правило</t>
  </si>
  <si>
    <t>изключване на валутните стоки и суровини, които трябва да се изпълнят</t>
  </si>
  <si>
    <t>Не е налично</t>
  </si>
  <si>
    <t>частично</t>
  </si>
  <si>
    <t>липсващ</t>
  </si>
  <si>
    <t>Puuduvad väljad</t>
  </si>
  <si>
    <t>Ei kohaldata</t>
  </si>
  <si>
    <t>individuaalne</t>
  </si>
  <si>
    <t>Κενό (σε περίπτωση που δεν ισχύει)</t>
  </si>
  <si>
    <t>Välja täidab krediidiasutus või investeerimisühing? (Jah/ei)</t>
  </si>
  <si>
    <t>Regel ID</t>
  </si>
  <si>
    <t>Eeskirja kood</t>
  </si>
  <si>
    <t>Αναγνωριστικό κανόνα</t>
  </si>
  <si>
    <t>ID regola</t>
  </si>
  <si>
    <t>Taisyklės ID</t>
  </si>
  <si>
    <t>Noteikuma ID</t>
  </si>
  <si>
    <t>Regel-ID</t>
  </si>
  <si>
    <t>Id. št. pravila</t>
  </si>
  <si>
    <t>ID pravidla</t>
  </si>
  <si>
    <t>•  For other circumstances defined in CRR: the relevant indicators may be reported at consolidated level. In such cases, the score obtained by those indicators at consolidated level shall be attributed to each institution, which is part of the group for the purposes of calculating that institution's risk indicators.</t>
  </si>
  <si>
    <t>Leverage Ratio using a transitional definition of Tier 1 as determined for the purpose of the template number 47 (LRCalc) of Annex X of the EU COREP FINREP Regulation (Reporting on Leverage).</t>
  </si>
  <si>
    <t>Consolidated</t>
  </si>
  <si>
    <t>Sub-consolidated</t>
  </si>
  <si>
    <t>Commission Delegated Regulation (EU) 2015/63 of 21 October 2014 supplementing Directive 2014/59/EU of the European Parliament and of the Council with regard to ex ante contributions to resolution financing arrangements</t>
  </si>
  <si>
    <t>Total liabilities as defined in:
a) Section 3 of Council Directive 86/635/EEC of 8 December 1986 on the annual accounts and consolidated accounts of banks and other financial institutions (OJ L 372, 31.12.1986, p. 1). 
Or 
b) in accordance with the IFRS referred to in Regulation (EC) No 1606/2002 of the European Parliament and of the Council of 19 July 2002 on the application of international accounting standards (OJ L 243, 11.9.2002, p. 1).</t>
  </si>
  <si>
    <t>•  A partial merger in which both institutions preserve their banking licences (A+B=A+B)</t>
  </si>
  <si>
    <t>•  One institution preserves the banking licence (A+B=A)</t>
  </si>
  <si>
    <t>Legal Entity Identifier (LEI) code of the institution for supervisory purposes, as recommended by the European Banking Authority (EBA). Applies to institutions subject to reporting obligations under the CRR.
. Link to EBA recommendation on the use of LEI: 
http://www.eba.europa.eu/regulation-and-policy/supervisory-reporting/consultation-paper-draft-recommendation-on-the-use-of-legal-entity-identifier-lei-
. Link to Legal Entity Identifier Regulatory Oversight Committee: http://www.leiroc.org/</t>
  </si>
  <si>
    <t>2B1</t>
  </si>
  <si>
    <t>HR</t>
  </si>
  <si>
    <t>Has your institution been invited by the SRB to complete the full Reporting Form with a view to performing an assessment pursuant to Article 10(8) of the Delegated Regulation?</t>
  </si>
  <si>
    <t>RIAD code of the institution (for credit institutions only) or SRB identifier where a RIAD code is not available</t>
  </si>
  <si>
    <t>. Letters of the LEI code shall all be in Latin alphabet.
. The format of the cell needs to remain as “Text”. This is of particular importance when the LEI code only consists of numbers.</t>
  </si>
  <si>
    <t>GR</t>
  </si>
  <si>
    <t>This field should be filled in with the full registration name of the EU parent or should be left blank if the institution is not part of a group and does not have an EU parent.</t>
  </si>
  <si>
    <t>For institutions that are part of a group: LEI code of the EU parent.
For institutions that are not part of a group: Please leave blank.</t>
  </si>
  <si>
    <t>Warning</t>
  </si>
  <si>
    <t>Of which: qualifying liabilities arising from derivatives related to clearing activities  (yearly average of the quarterly calculated amounts).</t>
  </si>
  <si>
    <t>Of which: qualifying liabilities arising from derivatives that arise by virtue of holding client assets or client money  (yearly average of the quarterly calculated amounts).</t>
  </si>
  <si>
    <t>Of which: qualifying liabilities arising from derivatives that arise from promotional loans (yearly average of the quarterly calculated amounts).</t>
  </si>
  <si>
    <t>Of which: qualifying liabilities arising from derivatives related to CSD activities (yearly average of the quarterly calculated amounts).</t>
  </si>
  <si>
    <t>Adjusted value of total qualifying IPS assets  (yearly average of the quarterly calculated amounts).</t>
  </si>
  <si>
    <t>Is the institution an investment firm authorized to carry out only the limited services and activities listed in the guidance document for this field?</t>
  </si>
  <si>
    <t/>
  </si>
  <si>
    <t>Has the competent authority granted a waiver from the application of the NSFR risk indicator to the institution at individual level?</t>
  </si>
  <si>
    <t>Reporting level of the NSFR risk indicator</t>
  </si>
  <si>
    <t xml:space="preserve">On-balance sheet accounting value of qualifying intragroup liabilities (as defined in 3F1). Refer to 3A5 for further details.    </t>
  </si>
  <si>
    <t>4B7</t>
  </si>
  <si>
    <t>4B8</t>
  </si>
  <si>
    <t>4B9</t>
  </si>
  <si>
    <t>4B10</t>
  </si>
  <si>
    <t>4B11</t>
  </si>
  <si>
    <t>4B12</t>
  </si>
  <si>
    <t>Does the institution benefit from previous extraordinary public financial support (and meet the three conditions specified for this field at the reference date (see definitions and guidance)) ?</t>
  </si>
  <si>
    <t>{C_47.00;r340;c010}, at the reporting date and at the reporting level selected in 4A2</t>
  </si>
  <si>
    <t>{C_01.00;r020;c010}, this field should be filled in at the reporting date and at the reporting level selected in 4A9</t>
  </si>
  <si>
    <t>{C_02.00;r010;c010}, this field should be filled in at the reporting date and at the reporting level selected in 4A9</t>
  </si>
  <si>
    <t xml:space="preserve">SUM({F_04.01; SUM(r150,r160); c010}, {F_04.02.1; SUM(r140,r150); c010}, {F_04.02.2; SUM(r150,r160); c010}, {F_04.03.1; SUM(r140,r150); c010}, {F_04.04.1; SUM(r100,r110); c010}, {F_04.06; SUM(r150,r160); c010}, {F_04.07; SUM(r150,r160); c010}, {F_04.08; SUM(r150,r160); (c010,c035)}, {F_04.09; SUM(r100,r110); c050}, {F_04.10; SUM(r150,r160); c010}), the institution is required to sum up all the amounts reflected in the cells identified by column &amp; row in the relevant templates. </t>
  </si>
  <si>
    <t>{F_08.01.a; SUM(r160,r210); SUM(c010,c020,c030,c034,c035)}, The institution is required to sum up all the amounts reflected in the cells identified by column &amp; row in the relevant templates.</t>
  </si>
  <si>
    <t>{C_40.00;r95; c070}, this field should be filled in at the reporting date and at the reporting level selected in 4A9  for the CET1 Ratio</t>
  </si>
  <si>
    <t>{C_47.00; SUM(r061-r140); c010}, this field should be filled in only at the reporting date and at the reporting level selected in 4A9  for the CET1 Ratio</t>
  </si>
  <si>
    <t>{C_01.00;r010;c010}</t>
  </si>
  <si>
    <t>{C_02.00; SUM(r540,r550,r555,r580); c010}, This field should be filled in at the reporting date and at the reporting level selected in 4A9 for the CET1 Ratio</t>
  </si>
  <si>
    <t>see 3F1</t>
  </si>
  <si>
    <t xml:space="preserve">a) Before submitting the reporting form to the national resolution authority, institutions must check that the form complies with the validation rules of the XBRL taxonomy;
</t>
  </si>
  <si>
    <t>A. Objective and structure of the Instructions, Definitions and Guidance document</t>
  </si>
  <si>
    <t>•  For the LCR &amp; NSFR: the indicator shall be reported at the level of the liquidity sub-group. The score obtained by that indicator at the liquidity sub-group level shall be attributed to each institution, which is part of the liquidity sub-group for the purposes of calculating that institution's risk indicator; and</t>
  </si>
  <si>
    <t>Total liabilities means total balance sheet (sum of liabilities and equity items) at the reference date as reported in the annual financial statements that allowed to define the reference date for the reporting form (see n. 4 of Section B "General instruction for completing the reporting form" of the Instructions tab).</t>
  </si>
  <si>
    <t>Tab 1. Data Reporting Form. General information</t>
  </si>
  <si>
    <t>Tab 4. Data Reporting Form. Risk adjustment</t>
  </si>
  <si>
    <t>Tab 3. Data Reporting Form. Deductions</t>
  </si>
  <si>
    <t>{C_84.00;r220;c040}, at the reporting date and at the reporting level selected in 4B8</t>
  </si>
  <si>
    <t>Tab 2. Data Reporting Form. Basic annual contribution</t>
  </si>
  <si>
    <r>
      <t>NSFR, at the reporting level selected in Field ID</t>
    </r>
    <r>
      <rPr>
        <sz val="9"/>
        <rFont val="Calibri"/>
        <family val="2"/>
        <scheme val="minor"/>
      </rPr>
      <t xml:space="preserve"> 4B8</t>
    </r>
  </si>
  <si>
    <t>Please select the allowed value from the SRF taxonomy</t>
  </si>
  <si>
    <t>If the institution has merged with another institution in scope after the reference date (see 1E1) this field should indicate "Yes".
Please select the allowed value from the SRF taxonomy.</t>
  </si>
  <si>
    <t xml:space="preserve">On-balance sheet accounting value of qualifying liabilities related to clearing activities (as defined in 3A1) held by the institution at the reference date under the accounting standards applied by the institution for the purpose of its annual financial statements (that allowed to define the reference date for the reporting form (see Section A "Objective and structure of the Instructions, Definitions and Guidance Document" of the Instructions tab)). </t>
  </si>
  <si>
    <t>Same rules apply as for 4A2
Please select the allowed value from the SRF taxonomy.</t>
  </si>
  <si>
    <t>Please select the allowed value from the SRF taxonomy.</t>
  </si>
  <si>
    <t>Thereafter 'BRRD' (Bank Recovery &amp; Resolution Directive)</t>
  </si>
  <si>
    <t>Regulation (EU) No 575/2013 of the European Parliament and of the Council of 26 June 2013 on prudential requirements for credit institutions and investment firms and amending Regulation (EU) No 648/2012</t>
  </si>
  <si>
    <t>MAX(2C1,75%*2C4)</t>
  </si>
  <si>
    <t>2A1-2C2+2C5</t>
  </si>
  <si>
    <t>2C1-3A1</t>
  </si>
  <si>
    <t>IF(2C1&lt;&gt;0,2C5/2C1,0)</t>
  </si>
  <si>
    <t>3A1*3A3</t>
  </si>
  <si>
    <t>3A5-3A6</t>
  </si>
  <si>
    <t>3A7+3A4</t>
  </si>
  <si>
    <t xml:space="preserve">Of which: liabilities arising from derivatives not related to clearing activities  (yearly average of the quarterly calculated amounts).
</t>
  </si>
  <si>
    <t xml:space="preserve">Derivative floor factor
</t>
  </si>
  <si>
    <t xml:space="preserve">Adjusted value of qualifying liabilities related to clearing activities arising from derivatives
</t>
  </si>
  <si>
    <t xml:space="preserve">Of which: not arising from derivatives
</t>
  </si>
  <si>
    <t xml:space="preserve">Total deductible amount of qualifying liabilities related to clearing activities
</t>
  </si>
  <si>
    <t xml:space="preserve">Of which: liabilities arising from derivatives not related to CSD activities  (yearly average of the quarterly calculated amounts).
</t>
  </si>
  <si>
    <t xml:space="preserve">Adjusted value of qualifying liabilities related to CSD activities arising from derivatives
</t>
  </si>
  <si>
    <t xml:space="preserve">Total deductible amount of qualifying liabilities related to CSD activities
</t>
  </si>
  <si>
    <t xml:space="preserve">Of which: liabilities arising from derivatives that do not arise by virtue of holding client assets or client money (yearly average of the quarterly calculated amounts).
</t>
  </si>
  <si>
    <t xml:space="preserve">Adjusted value of qualifying liabilities that arise by virtue of holding client assets or client money arising from derivatives
</t>
  </si>
  <si>
    <t xml:space="preserve">Total deductible amount of qualifying liabilities that arise by virtue of holding client assets or client money
</t>
  </si>
  <si>
    <t xml:space="preserve">Of which: liabilities arising from derivatives that do not arise from promotional loans (yearly average of the quarterly calculated amounts).
</t>
  </si>
  <si>
    <t xml:space="preserve">Adjusted value of qualifying liabilities that arise from promotional loans arising from derivatives
</t>
  </si>
  <si>
    <t xml:space="preserve">Total deductible amount of qualifying liabilities that arise from promotional loans
</t>
  </si>
  <si>
    <t xml:space="preserve">Adjusted value of total qualifying IPS liabilities 
</t>
  </si>
  <si>
    <t xml:space="preserve">Total deductible amount of assets and liabilities arising from qualifying IPS liabilities
</t>
  </si>
  <si>
    <t xml:space="preserve">Adjusted value of total qualifying intragroup liabilities 
</t>
  </si>
  <si>
    <t xml:space="preserve">Total deductible amount of assets and liabilities arising from qualifying intragroup liabilities
</t>
  </si>
  <si>
    <t xml:space="preserve">CET1 ratio, at the reporting level selected in Field ID 4A9
</t>
  </si>
  <si>
    <t xml:space="preserve">TRE/TA, at the reporting level selected in Field ID 4A9
</t>
  </si>
  <si>
    <t xml:space="preserve">Total of reported interbank loans and deposits at the reporting level selected in Field ID 4C2 </t>
  </si>
  <si>
    <t xml:space="preserve">a) Divided by Total Risk Exposure
</t>
  </si>
  <si>
    <t xml:space="preserve">b) Divided by CET1 Capital
</t>
  </si>
  <si>
    <t xml:space="preserve">c) Divided by Total Assets
</t>
  </si>
  <si>
    <t>2C1-3B1</t>
  </si>
  <si>
    <t>3B1*3B3</t>
  </si>
  <si>
    <t>3B5-3B6</t>
  </si>
  <si>
    <t>3B7+3B4</t>
  </si>
  <si>
    <t>2C1-3C1</t>
  </si>
  <si>
    <t>3C1*3C3</t>
  </si>
  <si>
    <t>3C5-3C6</t>
  </si>
  <si>
    <t>3C7+3C4</t>
  </si>
  <si>
    <t>2C1-3D1</t>
  </si>
  <si>
    <t>3D1*3D3</t>
  </si>
  <si>
    <t>3D5-3D6</t>
  </si>
  <si>
    <t>3D7+3D4</t>
  </si>
  <si>
    <t>2C1-3E1</t>
  </si>
  <si>
    <t>3E1*3E3</t>
  </si>
  <si>
    <t xml:space="preserve">3E5-3E6 </t>
  </si>
  <si>
    <t>3E7+3E4</t>
  </si>
  <si>
    <t>. This field allows qualifying IPS liabilities to be evenly deducted from the amount of total liabilities of the IPS members. 
. The generated amount corresponds to the qualifying assets and liabilities arising from qualifying IPS liabilities that can be deducted from the adjusted total liabilities (2C6) for the calculation of the individual contribution.</t>
  </si>
  <si>
    <t>(3E8+3E10)/2</t>
  </si>
  <si>
    <t>2C1-3F1</t>
  </si>
  <si>
    <t>3F1*3F3</t>
  </si>
  <si>
    <t xml:space="preserve">3F5-3F6 </t>
  </si>
  <si>
    <t>3F7+3F4</t>
  </si>
  <si>
    <t xml:space="preserve">. This field allows qualifying intragroup liabilities to be evenly deducted from the amount of total liabilities of the group counterparts. 
. The generated amount corresponds to the qualifying intragroup assets and liabilities that can be deducted from the adjusted total liabilities (2C6) for the calculation of the individual contribution.  </t>
  </si>
  <si>
    <t>(3F8+3F10)/2</t>
  </si>
  <si>
    <t>{C_03.00;r010;c010}, IF(4A15&gt;0,4A14/4A15,0)</t>
  </si>
  <si>
    <t>IF(4A17&gt;0,4A15/4A17,0)</t>
  </si>
  <si>
    <t>4C6+4C7</t>
  </si>
  <si>
    <t>IF(4A15&gt;0,4D1/4A15,0)</t>
  </si>
  <si>
    <t>IF(4A14&gt;0,4D1/4A14,0)</t>
  </si>
  <si>
    <t>IF(4A17&gt;0,4D1/4A17,0)</t>
  </si>
  <si>
    <t>IF(4A15&gt;0,4D5/4A15,0)</t>
  </si>
  <si>
    <t>IF(4A14&gt;0,4D5/4A14,0)</t>
  </si>
  <si>
    <t>IF(4A17&gt;0,4D5/4A17,0)</t>
  </si>
  <si>
    <t>IF(4A15&gt;0,(4D9-4D10*50%)/4A15,0)</t>
  </si>
  <si>
    <t>IF(4A14&gt;0,(4D9-4D10*50%)/4A14,0)</t>
  </si>
  <si>
    <t>IF(4A17&gt;0,(4D9-4D10*50%)/4A17,0)</t>
  </si>
  <si>
    <t>{C_76.00a;r030;c010}, at the reporting date and at the reporting level selected in 4B2</t>
  </si>
  <si>
    <t>If the value to this field is "Yes", then the whole reporting form must be filled in with information at consolidated level (see n. 6 of Section B "General Instruction for completing the form" of the Instructions tab)
Please select the allowed value from the SRF taxonomy.</t>
  </si>
  <si>
    <t>If the value to this field is  "Yes", then: 
a) the institution may deduct the liabilities (and assets) created by the institution through an agreement entered into with another institution which is member of the same IPS (see tab 3. Deductions - Section E); and
b) it will be taken into account when applying the risk adjustment to the basic annual contribution (see tab 4 of the Data Reporting Form. Risk adjustment - Section D).
Please select the allowed value from the SRF taxonomy.</t>
  </si>
  <si>
    <t>If the value to this field is "Yes", then the institution may deduct the liabilities related to clearing activities (see tab 3 Data Reporting Form. Deductions - Section A).
Please select the allowed value from the SRF taxonomy.</t>
  </si>
  <si>
    <t>If the value to this field is "Yes", then the institution may deduct the liabilities related to CSD activities (see tab 3 Data Reporting Form. Deductions - Section B).
Please select the allowed value from the SRF taxonomy.</t>
  </si>
  <si>
    <t>If the value to this field is "Yes", then the institution may deduct the liabilities that arise from promotional loans (see tab 3. Deductions - Section D).
Institutions deducting liabilities under this options can be asked to provide additional information to establish eligibility.
Please select the allowed value from the SRF taxonomy.</t>
  </si>
  <si>
    <t>The institution should answer "Yes" to this field only when it has been invited (by the SRB) to complete the full reporting form.
Please select the allowed value from the taxonomy.</t>
  </si>
  <si>
    <t>.This field only applies, if the value to the field 1C4 is "Yes". 
. It should be filled in with the full registration name of the IPS.</t>
  </si>
  <si>
    <t>If the value to this field is "Yes", then the institution is not subject or may be exempted from certain capital and liquidity requirements and thus qualifies for a simplified calculation method:
a) If 2B2 is "Yes", then the institution is qualified for the simplified lump-sum methodology and must only fill in tabs 1 &amp; 2 until Section B;
b) If 2B2 is "No", it qualifies for a simplified calculation method (see tab 3 Deductions - Section G).
Please select the allowed value from the SRF taxonomy.</t>
  </si>
  <si>
    <t>If the value of this field is "Yes" then this institution thus qualifies for a simplified calculation method:
a) If 2B2 is "Yes", then the institution is qualified for the simplified lump-sum methodology and must only fill in tabs 1 &amp; 2 until Section B;
c) ) If 2B2 is "No", it qualifies for a simplified calculation method (see tab 3 Data Reporting Form. Deductions - Section G).
Please select the allowed value from the SRF taxonomy.</t>
  </si>
  <si>
    <t>For institutions that are part of a group: Name of the EU parent
(to fill in even if "No" above)</t>
  </si>
  <si>
    <t>For institutions that are part of a group: LEI code of the EU parent
(to fill in even if "No" above)</t>
  </si>
  <si>
    <t>If the value to this field is "Yes", then the following field 1C4 must be answered by "Yes" or "No". If the value of this field is "No", the following 1C4 must be filled in by "Not applicable".
Please select the allowed value from the SRF taxonomy.</t>
  </si>
  <si>
    <t>Has the competent authority granted the permission referred to in Article 113(7) of the CRR to the institution?
(only to fill in if the value to the field above is "Yes". Otherwise "Not applicable")</t>
  </si>
  <si>
    <t>."Central Body" means a body:
- which supervises credit institutions (situated in the same Member State) that are permanently affiliated to this central body (which is established in the same Member State);
- which meets the conditions laid down in Article 10 CRR; and
- whose affiliated institutions are wholly or partially exempted from prudential requirements by the competent authority in national law in accordance with the Article 10 CRR.</t>
  </si>
  <si>
    <t xml:space="preserve">."Institutional Protection Scheme" (IPS) means an arrangement that meets the requirements laid down in Article 113(7) CRR. </t>
  </si>
  <si>
    <t>. This field only applies to liabilities arising from derivative contracts booked on-balance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on-balance sheet value of liabilities arising from derivative contracts (as defined in 2C1) at the reference date and as reported in the annual financial statements mentioned above must be reported in this field. This allows consistency with the field "Total Liabilities" 2A1 reported above.</t>
  </si>
  <si>
    <t>. This field is the sum of qualifying liabilities related to clearing activities not arising from derivatives (3A7) and the "Adjusted value of qualifying liabilities related to clearing activities arising from derivatives" (3A4). It allows to take into account the adjustments made on the qualifying liabilities arising from derivatives in the total qualifying liabilities related to clearing activities. 
. The amount corresponds to the qualifying liabilities related to clearing activities that can be deducted from the adjusted total liabilities (2C6) for the calculation of the individual contribution.</t>
  </si>
  <si>
    <t>. On-balance sheet accounting value of qualifying IPS assets (as defined in 3E1) held by the qualifying IPS member. 
. These assets should give rise to qualifying IPS liabilities held by the qualifying IPS member counterpart as defined in "3E5". Otherwise, these assets don"t qualify.</t>
  </si>
  <si>
    <t>The same definition applies for intragroup assets as for intragroup liabilities:
.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t>
  </si>
  <si>
    <t xml:space="preserve">. On-balance sheet accounting value of qualifying intragroup assets (as defined on the left) held by the institution. 
. These assets should give rise to qualifying intragroup liabilities held by the qualifying intragroup counterpart as defined in the field "3F5". Otherwise, these assets don"t qualify.    </t>
  </si>
  <si>
    <t>A. "Risk exposure" pillar</t>
  </si>
  <si>
    <t>Section A.  "Risk exposure" pillar</t>
  </si>
  <si>
    <t>As mentioned in the general instruction n°6 in the Instructions tab, where a competent authority has granted a waiver to an institution for the application of a risk indicator, the relevant indicators may be reported at consolidated level. In such cases, the score obtained by those indicators at consolidated level shall be attributed to each institution, which is part of the group for the purposes of calculating that institution"s risk indicators. If despite being granted such a waiver neither figures at sub-consolidated nor consolidated levels are available, the associated risk indicators must be produced and reported at individual entity level.
Please select the allowed value from the SRF taxonomy.</t>
  </si>
  <si>
    <t>This field only applies, if the value to the field 4A2 is:
."sub-consolidated", then the institution should fill in the full registration name of the EU parent institution.
."consolidated" then the institutions should fill in the full registration name of the EU ultimate parent institution.</t>
  </si>
  <si>
    <t xml:space="preserve">This field only applies, if the value to the field 4A2 is:
."sub-consolidated", then the institution should fill in the LEI code (see 1A6)  of the EU parent institution.
."consolidated" then the institutions should fill in the LEI code (see 1A6) of the EU ultimate parent institution.
</t>
  </si>
  <si>
    <t>As mentioned in the general instruction n°6 in the Instructions tab, where a competent authority has granted a waiver to an institution for the application of the LCR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</si>
  <si>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t>As mentioned in the general instruction n°6 in the Instructions tab, where a competent authority has granted a waiver to an institution for the application of the NSFR indicator, it must be reported at the level of the liquidity sub-group. The score obtained by that indicator at the liquidity sub-group level shall be attributed to each institution, which is part of the liquidity sub-group for the purposes of calculating that institution"s risk indicator.
Please select the allowed value from the SRF taxonomy.</t>
  </si>
  <si>
    <t>Net Stable Funding Ratio" (NSFR) as defined in article 413 of CRR and Regulation (EU) 2019/876. The ratio is reported in accordance with EU COREP FINREP Regulation.</t>
  </si>
  <si>
    <t>Section C. "Importance of an institution to the stability of the financial system or economy" pillar</t>
  </si>
  <si>
    <t>. "Yes" means that the competent authority has granted a waiver from the application of the interbank loans and deposits indicators reporting requirement to the institution at the reference date under circumstances defined in the CRR.
. "No" means that such a waiver was not granted to the institution. Consequently, the value to the field 4C2 below must be "Individual", the value to the fields 4C3 to 4C5 must be empty, and the institution must report the risk indicator at individual legal entity level at the reference date in the fields 4C6 and 4C7.
Please select the allowed value from the SRF taxonomy.</t>
  </si>
  <si>
    <t>The "Total off-balance sheet nominal amount" is determined as the sum of the amounts reported in row 95 and in the column 070 of the template C 40.00</t>
  </si>
  <si>
    <t xml:space="preserve">The "Total derivative exposure" is determined as the sum of the amounts reported in rows 061 to 140 of the C 47.00 template. </t>
  </si>
  <si>
    <t>Yes" means that the three conditions below are met at the reference date:
   a) The institution is part of a group that has been put under restructuring after receiving any State or equivalent funds such as from a resolution financing arrangement;
   b) The institution is part of a group that is still within the restructuring or winding down or liquidation period; 
   c) The institution is part of a group that is not in the last 2 years of implementation of the restructuring plan.</t>
  </si>
  <si>
    <t>Is the institution member of an "Institutional Protection Scheme" (IPS)?</t>
  </si>
  <si>
    <t xml:space="preserve">. "institution operating promotional loans" means a "promotional bank" or an "intermediary institution".
. "promotional bank" means any undertaking or entity set up by a Member State, central or regional government, which grants promotional loans on a non-competitive, not for profit basis in order to promote that government"s public policy objectives, provided that that government has an obligation to protect the economic basis of the undertaking or entity and maintain its viability throughout its lifetime, or that at least 90 % of its original funding or the promotional loan it grants is directly or indirectly guaranteed by the Member State"s central or regional government.
. "intermediary institution" means a credit institution which intermediates promotional loans provided that it does not give them as credit to a final customer.
. "promotional loan" means a loan granted by a promotional bank or through an intermediate bank on a non- competitive, non for profit basis, in order to promote the public policy objectives of central or regional governments in a Member State
</t>
  </si>
  <si>
    <t>B. "Stability and variety of sources of funding" pillar</t>
  </si>
  <si>
    <t>D.  "Additional risk indicators to be determined by the resolution authority" pillar</t>
  </si>
  <si>
    <t>Section B. "Stability and variety of sources of funding" pillar</t>
  </si>
  <si>
    <t>. Interbank loans are defined as the sum of the carrying amounts of loans and advances to credit institutions and other financial corporations as determined for the purpose of template number 4.1, 4.2.1, 4.2.2, 4.3.1 and 4.4.1 of Annex III and Annex IV and template number 4.6, 4.7, 4.8, 4.9 and 4.10 of Annex IV of EU COREP FINREP Regulation. 
. For the definition of "loans and advances", please refer to Annex V part 1 (32 and 44(a)) of the EU COREP FINREP Regulation. 
. For the definition of "credit institutions and other financial corporations", please refer to Annex V part 1 (42(c) and (d)) of the EU COREP FINREP Regulation.</t>
  </si>
  <si>
    <t>Section D. "Additional risk indicators to be determined by the resolution authority" pillar</t>
  </si>
  <si>
    <t>IF(2B1="Yes","No",IF(1C8="Yes",IF(2A1-2A2-2A3&gt;300000000,"No","Yes"),IF(2A1&gt;1000000000,"No",IF(2A1-2A2-2A3&gt;300000000,"No","Yes")))</t>
  </si>
  <si>
    <t>."Credit institution" means a credit institution as defined in point (1) of Article 4(1) of CRR, not including the entities referred to in Article 2(5) of CRD</t>
  </si>
  <si>
    <t>Thereafter 'CRD' (Capital Requirements Directive)</t>
  </si>
  <si>
    <t>. "Central counterparty" (CCP) means a legal person that interposes itself between the counterparties to the contracts traded on one or more financial markets, becoming the buyer to every seller and the seller to every buyer, and that is established in a Member State having availed itself of the option in Article 14(5) of EMIR. 
. Article 14(5) of EMIR: "Authorisation referred to in paragraph 1 shall not prevent Member States from adopting or continuing to apply, in respect of CCPs established in their territory, additional requirements including certain requirements for authorisation under Directive 2006/48/EC."</t>
  </si>
  <si>
    <t>Thereafter 'EMIR' (European Markets Infrastructures Regulation)</t>
  </si>
  <si>
    <t>Thereafter 'MiFID' (Markets in Financial Instruments Directive)</t>
  </si>
  <si>
    <t>Regulation (EU) No 909/2014 of the European Parliament and of the Council of 23 July 2014 on improving securities settlement in the European Union and on central securities depositories and amending Directives 98/26/EC and 2014/65/EU and Regulation (EU) No 236/2012 Text with EEA relevance</t>
  </si>
  <si>
    <t xml:space="preserve">. "Central securities depository" (CSD) means a legal person as defined in point (1) of Article 2(1) and in Article 54 of CSDR of the European Parliament and of the Council.
. Article 2(1)(1) of CSDR: "central securities depository" or "CSD" means a legal person that operates a securities settlement system referred to in point (3) of Section A of the Annex and provides at least one other core service listed in Section A of the Annex.
</t>
  </si>
  <si>
    <t>Regulation (EU) No 648/2012 of the European Parliament and of the Council of 4 July 2012 on OTC derivatives, central counterparties and trade repositories Text with EEA relevance</t>
  </si>
  <si>
    <t>Directive 2014/65/EU of the European Parliament and of the Council of 15 May 2014 on markets in financial instruments and amending Directive 2002/92/EC and Directive 2011/61/EU Text with EEA relevance</t>
  </si>
  <si>
    <t>In all these cases, please contact the relevant national resolution authority.</t>
  </si>
  <si>
    <t>Commission Implementing Regulation (EU) 2021/451 of 17 December 2020 laying down implementing technical standards for the application of Regulation (EU) No 575/2013 of the European Parliament and of the Council with regard to supervisory reporting of institutions and repealing Implementing Regulation (EU) No 680/2014</t>
  </si>
  <si>
    <t>Directive 2013/36/EU of the European Parliament and of the Council of 26 June 2013 on access to the activity of credit institutions and the prudential supervision of credit institutions and investment firms, amending Directive 2002/87/EC and repealing Directives 2006/48/EC and 2006/49/EC Text with EEA relevance</t>
  </si>
  <si>
    <t>. This field allows to calculate the individual basic annual contribution (see n. 2 of Section A "Objective and structure of the Instructions, Definitions and Guidance document" of Instructions tab). 
. In case the institution does not hold covered deposits or eligible deposits as defined in the Article 2.1(4) of DGSD at the reference date, it must report "0" (zero) for this field (see n. 10 of Section B "General instruction for completing the reporting form" of the Instruction tab).                                                
. The calculation is based on an average of the four quarters of the reference year as reported in 1E1.</t>
  </si>
  <si>
    <t>Accounting value of liabilities arising from all derivative contracts (excluding credit derivatives) booked on-balance sheet, when applicable</t>
  </si>
  <si>
    <t xml:space="preserve">Accounting value of liabilities arising from all derivative contracts (excluding credit derivatives) held off-balance sheet, when applicable
</t>
  </si>
  <si>
    <t>Total accounting value of liabilities arising from all derivative contracts (excluding credit derivatives)</t>
  </si>
  <si>
    <t>Total liabilities after adjustment of liabilities arising from all derivative contracts (excluding credit derivatives)</t>
  </si>
  <si>
    <t>Of which: qualifying IPS liabilities arising from derivatives that arise from a qualifying IPS member (yearly average of the quarterly calculated amounts).</t>
  </si>
  <si>
    <t xml:space="preserve">Of which: non qualifying IPS liabilities arising from derivatives (yearly average of the quarterly calculated amounts).
</t>
  </si>
  <si>
    <t xml:space="preserve">Adjusted value of qualifying IPS liabilities arising from derivatives that arise from a qualifying IPS member
</t>
  </si>
  <si>
    <t xml:space="preserve">Of which: liabilities arising from derivatives that are not intragroup  (yearly average of the quarterly calculated amounts).
</t>
  </si>
  <si>
    <t xml:space="preserve">Adjusted value of qualifying intragroup liabilities arising from derivatives
</t>
  </si>
  <si>
    <t xml:space="preserve">Of which: arising from derivatives </t>
  </si>
  <si>
    <r>
      <t>Of which: not arising from</t>
    </r>
    <r>
      <rPr>
        <sz val="10"/>
        <rFont val="Calibri"/>
        <family val="2"/>
        <scheme val="minor"/>
      </rPr>
      <t xml:space="preserve"> </t>
    </r>
    <r>
      <rPr>
        <sz val="10"/>
        <rFont val="Calibri"/>
        <family val="2"/>
      </rPr>
      <t>derivatives</t>
    </r>
    <r>
      <rPr>
        <sz val="10"/>
        <color theme="8"/>
        <rFont val="Calibri"/>
        <family val="2"/>
      </rPr>
      <t xml:space="preserve"> </t>
    </r>
    <r>
      <rPr>
        <sz val="10"/>
        <color theme="1"/>
        <rFont val="Calibri"/>
        <family val="2"/>
        <scheme val="minor"/>
      </rPr>
      <t xml:space="preserve">
</t>
    </r>
  </si>
  <si>
    <r>
      <t xml:space="preserve">Of which: not arising from </t>
    </r>
    <r>
      <rPr>
        <sz val="10"/>
        <rFont val="Calibri"/>
        <family val="2"/>
      </rPr>
      <t>derivatives</t>
    </r>
  </si>
  <si>
    <r>
      <t>Adjusted value of total qualifying intragroup assets  (yearly average of the quarterly calculated amounts</t>
    </r>
    <r>
      <rPr>
        <sz val="10"/>
        <color theme="1"/>
        <rFont val="Calibri"/>
        <family val="2"/>
        <scheme val="minor"/>
      </rPr>
      <t>).</t>
    </r>
  </si>
  <si>
    <t>Of which: qualifying intragroup liabilities arising from derivatives   (yearly average of the quarterly calculated amounts).</t>
  </si>
  <si>
    <t>Does the institution qualify for the simplified lump-sum annual contribution for small institutions?</t>
  </si>
  <si>
    <t>Does the institution opt for the calculation of an alternative individual annual contribution amount and provide the necessary information?
('Not applicable' only applies if the value to the field 2B2 above is 'No')</t>
  </si>
  <si>
    <t>. "qualifying liabilities that arise by virtue of holding client assets or client money" means the liabilities that arise by virtue of holding client assets or client money including client assets or client money held on behalf of UCITS as defined in Article 1(2) of Directive 2009/65/EC of the European Parliament and of the Council or of AIFs as defined in point (a) of Article 4(1) of Directive 2011/61/EU of the European Parliament and of the Council, provided that such a client is protected under the applicable insolvency law.
. "derivatives": see 2C1</t>
  </si>
  <si>
    <t>. "Qualifying liabilities that arise from promotional loans" means the liabilities of the intermediary institution towards the originating or another promotional bank or another intermediary institution and the liabilities of the original promotional bank towards its funding parties in so far as the amount of these liabilities is matched by the promotional loans of that institution.
. "The liabilities of an intermediary institution (as defined in the field "1C9"), which receives funding from the promotional bank for promotional loans and pass these promotional loans through to a commercial bank which finally grants the promotional loan to the ultimate customers, can qualify for deduction provided that the amount of these liabilities is matched by the amount of promotional loans on the asset side of that intermediary institution. Likewise, the liabilities of a promotional bank (as defined in the field "1C10"), that arise from promotional loans can qualify for deduction provided that the amount of these liabilities is matched by the amount of promotional loans on the asset side of that promotional bank."
. "derivatives": see 2C1</t>
  </si>
  <si>
    <t>. "investment firm" means an investment firm as defined in point (3) of Article 2(1) of BRRD. This investment firm shall also be covered by the consolidated supervision of the parent undertaking carried out by the ECB in accordance with Article 4(1)(g) of Regulation (EU) No 1024/2013.
. Art. 2(1)(3) BRRD " "investment firm" means a person as defined in point (22) of Article 4(1) of Regulation (EU) 2019/2033 which is subject to the initial capital requirement laid down in Article 9(1) of Directive (EU) 2019/2034"
. Art. 9(1) of Directive (EU) 2019/2034: "The initial capital of an investment firm required pursuant to Article 15 of Directive 2014/65/EU for the authorisation to provide any of the investment services or perform any of the investment activities listed in points (3) and (6) of Section A of Annex I to Directive 2014/65/EU shall be EUR 750,000."</t>
  </si>
  <si>
    <t xml:space="preserve">If the value to this field is "Yes", then the institution may deduct the liabilities that arise by virtue of holding client assets or client money (see tab 3 Data Reporting From. Deductions - Section C).
Please select the allowed value from the SRF taxonomy.
The parent company of the Investment Firm included into the scope of the consolidation shall be directly supervised by the ECB. </t>
  </si>
  <si>
    <t>Liabilities arising from all derivative contracts (excluding credit derivatives) valued in accordance with the Articles 5a to 5e Delegated Regulation after floor</t>
  </si>
  <si>
    <t xml:space="preserve">Pursuant to Article 70 of the SRM Regulation, each year the calculation of the contributions for individual institutions shall be based on:
</t>
  </si>
  <si>
    <t xml:space="preserve">•  Investment firms as defined in point (3) of Article 2(1) of BRRD, provided that: 
            (i) they are subject to the initial capital requirement laid down in Article 9(1) of Directive (EU) 2019/2034; and 
            (ii) they are covered by the consolidated supervision of the parent undertaking carried out by the ECB in accordance with Article 4(1)(g) of Council Regulation (EU) No 1024/201.
 </t>
  </si>
  <si>
    <r>
      <t>The SRB applies the methodology set out in the Commission Delegated Regulation (EU) 2015/63 (hereafter “Delegated Regulation”) for the calculation of the amounts of the individual contributions. The main legal references for this data collection and the subsequent calculation of the contributions are the Delegated Regulation and the Council Implementing Regulation (EU) 2015/81 (hereafter "Implementing Regulation"), together with the BRR Directive</t>
    </r>
    <r>
      <rPr>
        <vertAlign val="superscript"/>
        <sz val="12"/>
        <rFont val="Calibri"/>
        <family val="2"/>
        <scheme val="minor"/>
      </rPr>
      <t>1</t>
    </r>
    <r>
      <rPr>
        <sz val="12"/>
        <rFont val="Calibri"/>
        <family val="2"/>
        <scheme val="minor"/>
      </rPr>
      <t xml:space="preserve"> (hereafter "BRRD") and the SRM Regulation</t>
    </r>
    <r>
      <rPr>
        <vertAlign val="superscript"/>
        <sz val="12"/>
        <rFont val="Calibri"/>
        <family val="2"/>
      </rPr>
      <t xml:space="preserve">2 </t>
    </r>
    <r>
      <rPr>
        <sz val="12"/>
        <rFont val="Calibri"/>
        <family val="2"/>
        <scheme val="minor"/>
      </rPr>
      <t>(hereafter "SRMR").</t>
    </r>
  </si>
  <si>
    <t>a) For a central body and its affiliated institutions, where the affiliated institutions are wholly or partially exempted from prudential requirements in national law in accordance with Article 10 of the Capital Requirements Regulation (Regulation (EU) No 575/2013). In that specific case, one single reporting form should be completed with information at consolidated level (Article 2 of Delegated Regulation);</t>
  </si>
  <si>
    <t>All fields should be completed with information at individual entity level, except:</t>
  </si>
  <si>
    <t>Quality assurance process at institution level</t>
  </si>
  <si>
    <t>General format rules and default values</t>
  </si>
  <si>
    <t>Liquidity Coverage Ratio" (LCR) as defined in article 412 of CRR and Delegated Regulation. The ratio is reported in accordance with EU COREP FINREP Regulation</t>
  </si>
  <si>
    <r>
      <t>Total interbank loans and deposits in the EU are the sum of the aggregate interbank loans and deposits held by institutions in each Member State as calculated in accordance with Article 15 of</t>
    </r>
    <r>
      <rPr>
        <sz val="10"/>
        <rFont val="Calibri"/>
        <family val="2"/>
        <scheme val="minor"/>
      </rPr>
      <t xml:space="preserve"> Delegated Regulation.</t>
    </r>
  </si>
  <si>
    <r>
      <t xml:space="preserve">Institutions should follow the instructions, definitions and guidance when providing the data </t>
    </r>
    <r>
      <rPr>
        <sz val="12"/>
        <rFont val="Calibri"/>
        <family val="2"/>
        <scheme val="minor"/>
      </rPr>
      <t>to the Single Resolution Fund</t>
    </r>
  </si>
  <si>
    <t>•  Credit institutions as defined in Article 4(1)(1) of the Capital Requirements Regulation, including central bodies and their affiliated institutions, not including the entities referred to in Article 2(5) of Directive 2013/36/EU; and</t>
  </si>
  <si>
    <t>Investigatory powers of the SRB: In accordance with Articles 34, 35 and 36 of the SRM Regulation and for the purpose of performing its tasks under this Regulation, the SRB may request information, conduct investigations and/or conduct on-site inspections under the circumstances stated in these Articles.</t>
  </si>
  <si>
    <r>
      <t xml:space="preserve">b) Where a competent authority has granted a </t>
    </r>
    <r>
      <rPr>
        <sz val="12"/>
        <rFont val="Calibri"/>
        <family val="2"/>
      </rPr>
      <t>waiver</t>
    </r>
    <r>
      <rPr>
        <sz val="12"/>
        <rFont val="Calibri"/>
        <family val="2"/>
        <scheme val="minor"/>
      </rPr>
      <t xml:space="preserve"> to an institution for the application of a risk indicator requested in tab '4. Risk adjustment' of the Data Reporting Form (Article 8 of Delegated Regulation). In that specific case:</t>
    </r>
  </si>
  <si>
    <r>
      <t>Thereafter 'CSDR' (</t>
    </r>
    <r>
      <rPr>
        <sz val="12"/>
        <rFont val="Calibri"/>
        <family val="2"/>
        <scheme val="minor"/>
      </rPr>
      <t>Central S</t>
    </r>
    <r>
      <rPr>
        <sz val="12"/>
        <color theme="1"/>
        <rFont val="Calibri"/>
        <family val="2"/>
        <scheme val="minor"/>
      </rPr>
      <t xml:space="preserve">ecurities </t>
    </r>
    <r>
      <rPr>
        <sz val="12"/>
        <rFont val="Calibri"/>
        <family val="2"/>
        <scheme val="minor"/>
      </rPr>
      <t>Depository Regulation</t>
    </r>
    <r>
      <rPr>
        <sz val="12"/>
        <color theme="1"/>
        <rFont val="Calibri"/>
        <family val="2"/>
        <scheme val="minor"/>
      </rPr>
      <t>)</t>
    </r>
  </si>
  <si>
    <r>
      <rPr>
        <b/>
        <u/>
        <sz val="12"/>
        <rFont val="Calibri"/>
        <family val="2"/>
      </rPr>
      <t xml:space="preserve">Scope of application
</t>
    </r>
    <r>
      <rPr>
        <sz val="12"/>
        <rFont val="Calibri"/>
        <family val="2"/>
        <scheme val="minor"/>
      </rPr>
      <t>The present reporting form applies to the following institutions at legal entity level:</t>
    </r>
  </si>
  <si>
    <r>
      <rPr>
        <b/>
        <u/>
        <sz val="12"/>
        <rFont val="Calibri"/>
        <family val="2"/>
      </rPr>
      <t xml:space="preserve">Consistency with supervisory reporting
</t>
    </r>
    <r>
      <rPr>
        <sz val="12"/>
        <rFont val="Calibri"/>
        <family val="2"/>
        <scheme val="minor"/>
      </rPr>
      <t>The data reporting form should be completed with information as reported by the institution in the latest relevant supervisory report submitted to the competent authority pertaining to the reference year of the annual financial statement referred to in the instructions above (i.e. General instruction no 3 and Article 14 of Delegated Regulation).</t>
    </r>
  </si>
  <si>
    <r>
      <rPr>
        <b/>
        <u/>
        <sz val="12"/>
        <rFont val="Calibri"/>
        <family val="2"/>
      </rPr>
      <t xml:space="preserve">Consistency between financial information
</t>
    </r>
    <r>
      <rPr>
        <sz val="12"/>
        <rFont val="Calibri"/>
        <family val="2"/>
        <scheme val="minor"/>
      </rPr>
      <t>The data reporting form should be completed with information under consistent measurement principles as defined in the accounting framework applicable at the reference date .  Since the field 'Total Liability' is defined with reference to Directive 86/635/EEC or Regulation (EC) No 1606/2002 (Article 3(11) of Delegated Regulation), the same measurement principles should be used to define the financial information reported in the tab '2. Basic annual contribution', the tab '3. Deductions' and the tab '4. Risk adjustment' in order to ensure consistency.</t>
    </r>
  </si>
  <si>
    <r>
      <t>Article 4(1)(118) of</t>
    </r>
    <r>
      <rPr>
        <sz val="10"/>
        <rFont val="Calibri"/>
        <family val="2"/>
        <scheme val="minor"/>
      </rPr>
      <t xml:space="preserve"> CRR:
 "own funds" means the sum of Tier 1 capital and Tier 2 capital. All fields should be filled with information at individual entity level, except: For a central body and its affiliated institutions, where the affiliated institutions are wholly or partially exempted from prudential requirements in national law in accordance with Article 10 of CRR. In that specific case, one single reporting form should be filled with information at consolidated level.</t>
    </r>
  </si>
  <si>
    <r>
      <t xml:space="preserve">The total liabilities referred to in cell 2A1 shall exclude the accounting value of liabilities arising from derivative contracts listed in Annex II of CRR (therefore excluding credit derivatives) and include the corresponding value determined in accordance with Articles 5a to 5e of Delegated Regulation. </t>
    </r>
    <r>
      <rPr>
        <sz val="10"/>
        <rFont val="Calibri"/>
        <family val="2"/>
      </rPr>
      <t>However, the value assigned to liabilities arising from derivative contracts may not be less than 75 % of the value of the same liabilities resulting from the application of the accounting provisions applicable to the institution concerned for the purposes of financial reporting. If, under national accounting standards applying to an institution, there is no accounting measure of exposure for certain derivative instruments because they are held off-balance sheet, the institution shall report to the resolution authority the absolute value of the sum of the fair values of those derivatives, where the sum is negative, as the replacement cost and add them to its on-balance sheet accounting values.</t>
    </r>
    <r>
      <rPr>
        <sz val="10"/>
        <rFont val="Calibri"/>
        <family val="2"/>
        <scheme val="minor"/>
      </rPr>
      <t xml:space="preserve">
Therefore, the following adjustment (“Derivative adjustment” = - 2C2 + 2C5) shall be applied to the Total liabilities (2A1): - Accounting value of liabilities arising from derivative contracts booked on-balance sheet (2C2) + Max{ yearly average amount, calculated on a quarterly basis, of liabilities referred to in paragraph 1 arising from derivative contracts valued in accordance with Articles 5a to 5e of Delegated Regulation (2C1); 75% of [ Accounting value of liabilities arising from derivative contracts booked on-balance sheet (2C2) + Accounting value of liabilities arising from derivative contracts booked off-balance sheet (2C3) ] }.
Note, in what follows:
i. 2C4 =  2C2 + 2C3
ii. 2C5 =  Max{ 2C1 ; 75% of 2C4 }
iii. 2C6 = 2A1 - 2C2 + 2C5 
</t>
    </r>
  </si>
  <si>
    <t>. This field only applies to liabilities arising from derivative contracts held off-balance sheet at the reference date under the accounting standards applied by the institution for the purpose of its annual financial statements (that allowed to define the reference date for the reporting form (See n. 3 of Section B "General Instruction for completing the reporting form" of the Instructions tab)). 
. The fair value of derivatives held off-balance-sheet must be calculated by applying the IFRS 13 standard as applicable, or an equivalent under national accounting standards. Positive fair values amounts must be disregarded. Negative fair values, which represent liabilities arising from derivatives held off-balance sheet, must be summed then converted into one absolute amount. This absolute amount must be reported in this field.</t>
  </si>
  <si>
    <t xml:space="preserve">. This field allows to determine an accounting value for all liabilities arising from all derivatives contracts listed in Annex II of CRR (therefore excluding credit derivatives) as defined in the field 2C1 (even if they are held off-balance sheet under national accounting standards).
. This amount will serve as a basis to calculate the 75% floor applied on the "Liabilities arising from all derivative contracts valued in accordance with Articles 5a to 5e of Delegated Regulation (2C1).  </t>
  </si>
  <si>
    <t xml:space="preserve">General background:                                                                                                                                                                                                                                                                                                                                                                                                                                                                                                                                                                                                                                                                                                                                                                                                   The deductions referred to in Article 5(1)(b) of Delegated Regulation (liabilities related to an Institutional Protection Scheme (“IPS”)) cannot be applied when assessing whether a small institution qualifies for the lump-sum approach in accordance with Article 10(1-6) of the Delegated Regulation.
In particular:
• Each institution (IPS member) must identify the IPS liabilities arising from transactions with other members of an IPS that meet all the conditions listed in Article 5(1)(b) of Delegated Regulation. Among these IPS liabilities, the ones arising from derivative contracts must be segregated.
• Before any deduction is applied, the liabilities arising from derivative contracts are adjusted in accordance with Articles 5a to 5e of Delegated Regulation. Then a floor is applied to the adjusted value. In this regards, note that the eligible IPS liabilities arising from derivative contracts must be a subset of the pool of all liabilities arising from derivative contracts. Therefore, if the floor was applied to the latter, the IPS derivative liabilities will be deducted proportionally to their share of the floor.  
• In accordance with Article 5(2) of the Delegated Regulation, the total eligible IPS liabilities shall be evenly deducted, meaning that the IPS counterparts of these total eligible liabilities can benefit from this deduction too in 3E11, therefore they are divided by two by each institution (only half of the total eligible IPS liabilities can be deducted by each group entity from its total liabilities after derivative adjustment). 
As mentioned above, Article 5(2) of the Delegated Regulation requires that eligible IPS liabilities are evenly deducted, meaning that IPS assets that meet all conditions referred to in Article 5(1)(b) of Delegated Regulation can also be deducted by each IPS member in 3E9 provided that: 
• It represents an eligible IPS liability for their IPS counterpart(s); 
• The value of the latter replaces the value of the corresponding IPS asset in case of mismatch; and
• The even deduction is also applied to eligible IPS assets (half of them are deductible by each institution (IPS member)). 
Therefore, when completing the cells below, the following requirement must be taken into account:
a) Identification of IPS assets that meet all conditions referred to in Article 5(1)(b) of Delegated Regulation in its financial statements (accounting value);
b) Verification if they correspond well to an IPS liability for each of their counterparts. If not, they cannot be deducted;
c) If the IPS asset does not arise from a derivative, verification of the liability value booked in the financial statements of the group counterpart (see "Eligible IPS liabilities not arising from derivative contracts"). In case of mismatch, the value booked by the IPS counterpart as a liability prevails; 
d) If the IPS asset arises from a derivative contract, application of Articles 5a to 5e of Delegated Regulation and verification if it matches the adjusted value after floor calculated by the IPS counterpart. In case of mismatch, the value calculated by the IPS counterpart as a liability prevails; 
e) Eligible IPS asset amounts in (c) and (d) are added up in order to obtain the total eligible IPS asset amount (e);
f) The latter amount (e) is divided by two (only half of the total eligible IPS asset amount (e) can be deducted by each IPS member from its total liabilities after derivative adjustment).
</t>
  </si>
  <si>
    <t>An institution can only deduct a qualifying IPS asset amount as it is valued by the IPS member counterpart (as a liability) taking into account the derivative adjustment and the "derivative floor factor" of the same IPS member counterpart. It must be valued in accordance with Articles 5a to 5e of Delegated Regulation (see definition in 2C1) of CRR on a quarterly basis for the reference year so that a yearly average of quarterly values is computed and reported in this field.</t>
  </si>
  <si>
    <t>An institution can only deduct a qualifying intragroup asset amount as it is valued by the intragroup counterpart (as a liability) taking into account the derivative adjustment and the "derivative floor factor" of the same intragroup counterpart. Derivative contracts must be valued in accordance with Articles 5a to 5e of Delegated Regulation (see definition in 2C1) on a quarterly basis for the reference year so that a yearly average of quarterly values is computed and reported in this field.</t>
  </si>
  <si>
    <t>Common Equity Tier 1 Capital" as referred to in Article 26 to 50 of CRR and as determined for the purpose of the template 1/CA1 of Annex I of the EU COREP FINREP Regulation (Reporting on own funds and own funds requirements).</t>
  </si>
  <si>
    <t>Common Equity Tier 1 Capital Ratio" means the ratio as referred to in Article 92(2)(a) of CRR and as determined for the purpose of the template 3/CA3 of Annex I of the EU COREP FINREP Regulation (Reporting on own funds and own funds requirements).</t>
  </si>
  <si>
    <t>At the reporting date and at the reporting level selected in 4A9) . The data should be reported in accounting standards.
. If the reporting level in 4A9 is "Individual", the value for 4A17 must equal the value for 2A1 (total liabilities equals total assets equals total balance sheet)</t>
  </si>
  <si>
    <r>
      <t xml:space="preserve">. "Yes" means that the competent authority has granted a waiver from the application of the LCR risk indicator to the institution at the reference date under circumstances defined in Part One, Title II, Chapter 1 of </t>
    </r>
    <r>
      <rPr>
        <sz val="10"/>
        <rFont val="Calibri"/>
        <family val="2"/>
        <scheme val="minor"/>
      </rPr>
      <t>CRR.
. "No" means that such a waiver was not granted to the institution. Consequently, the value to the field 4B2 below must be "Individual", the value to the fields 4B3 to 4B5 must be empty,  and the institution must report the risk indicator at individual legal entity level at the reference date in the fields 4B6.
Please select the allowed value from the SRF taxonomy.</t>
    </r>
  </si>
  <si>
    <t>Interbank deposits are defined as the carrying amount of the deposits of credit institutions and other financial corporations as determined for the purpose of template number 8.1 of Annex III and IV of the EU COREP FINREP Regulation.</t>
  </si>
  <si>
    <r>
      <rPr>
        <b/>
        <sz val="12"/>
        <rFont val="Calibri"/>
        <family val="2"/>
      </rPr>
      <t>Where two institutions in scope have merged</t>
    </r>
    <r>
      <rPr>
        <sz val="12"/>
        <rFont val="Calibri"/>
        <family val="2"/>
        <scheme val="minor"/>
      </rPr>
      <t xml:space="preserve"> in the current reporting year (as defined in no 3 above), different scenarios can occur:</t>
    </r>
  </si>
  <si>
    <r>
      <rPr>
        <b/>
        <sz val="12"/>
        <rFont val="Calibri"/>
        <family val="2"/>
      </rPr>
      <t>Questions</t>
    </r>
    <r>
      <rPr>
        <sz val="12"/>
        <rFont val="Calibri"/>
        <family val="2"/>
        <scheme val="minor"/>
      </rPr>
      <t xml:space="preserve"> regarding the completion of the reporting form should be addressed to the national resolution authority in accordance with the modalities defined by that authority. Institutions remain responsible for reporting accurate, precise and correct information.</t>
    </r>
  </si>
  <si>
    <r>
      <t xml:space="preserve">Institutions should rely on the </t>
    </r>
    <r>
      <rPr>
        <b/>
        <sz val="12"/>
        <rFont val="Calibri"/>
        <family val="2"/>
      </rPr>
      <t>taxonomy</t>
    </r>
    <r>
      <rPr>
        <sz val="12"/>
        <rFont val="Calibri"/>
        <family val="2"/>
        <scheme val="minor"/>
      </rPr>
      <t xml:space="preserve"> package published on the SRB website for their reporting obligations to the SRB.</t>
    </r>
  </si>
  <si>
    <r>
      <t xml:space="preserve">For the data </t>
    </r>
    <r>
      <rPr>
        <b/>
        <sz val="12"/>
        <rFont val="Calibri"/>
        <family val="2"/>
        <scheme val="minor"/>
      </rPr>
      <t>p</t>
    </r>
    <r>
      <rPr>
        <b/>
        <sz val="12"/>
        <rFont val="Calibri"/>
        <family val="2"/>
      </rPr>
      <t>rivacy statement</t>
    </r>
    <r>
      <rPr>
        <sz val="12"/>
        <rFont val="Calibri"/>
        <family val="2"/>
        <scheme val="minor"/>
      </rPr>
      <t xml:space="preserve"> relevant to the contact details referred to herein, please refer to the SRB website.</t>
    </r>
  </si>
  <si>
    <t xml:space="preserve"> Main legal references</t>
  </si>
  <si>
    <t>Answering "Yes" to this field will trigger the process for assessing whether Article 10(8) of Delegated Regulation regarding institutions potentially having a risk profile disproportionate to their small size applies to the institution.</t>
  </si>
  <si>
    <r>
      <t xml:space="preserve">. This field must be filled in with "Yes" or "No" by institutions qualifying for the simplified lump-sum annual contribution for small institutions (2B2 field value is "Yes").
. "Yes" means that the institution provides all the information required in the tabs 2 &amp; 3 so that an alternative contribution can be calculated in accordance with Article 5 of Delegated Regulation. Once calculated, this contribution amount will be compared to the lump-sum (calculated in accordance with Article 10(1-8) of  Delegated Regulation) so that the lower amount is applied to the institution in accordance with Article 10(7) of Delegated Regulation. 
. "No" means that the institution does not wish the alternative individual annual contribution amount to be calculated in accordance with Article 5. In the latter case, no more information is required from the institution.
. If the institution does not qualify for the simplified lump-sum annual contribution for small institutions (2B2 field value is "No"), the field shall be filled in with "Not applicable".
. If the institution has been invited to complete the full reporting form, with a view to perform an assessment pursuant to Article 10(8) of Delegated Regulation (2B1 field is "Yes"), this field shall be filled in with "Yes" or "No". If (a) the final assessment regarding Article 10(8) of the Delegated Regulation determines that the institution does not have a risk profile that is disproportionate to its small size and (b) the institution answered "Yes" to 2B3, then the SRB will perform the calculation of an alternative individual annual contribution, pursuant to Article 10(7) of </t>
    </r>
    <r>
      <rPr>
        <sz val="10"/>
        <rFont val="Calibri"/>
        <family val="2"/>
        <scheme val="minor"/>
      </rPr>
      <t>Delegated Regulation.
Please select the allowed value from the SRF taxonomy.</t>
    </r>
  </si>
  <si>
    <t>. "mortgage credit institution financed by covered bonds" means institutions referred to in Article 45(3) of BRRD. 
. Article 45(3) of BRRD: "Notwithstanding paragraph 1, resolution authorities shall exempt mortgage credit institutions financed by covered bonds which, according to national law are not allowed to receive deposits from the obligation to meet, at all times, a minimum requirement for own funds and eligible liabilities, as:
(a) those institutions will be wound-up through national insolvency procedures, or other types of procedure implemented in accordance with Article 38, 40 or 42 of this Directive, provided for those institutions; and
(b) such national insolvency procedures, or other types of procedure, will ensure that creditors of those institutions, including holders of covered bonds where relevant, will bear losses in a way that meets the resolution objectives."</t>
  </si>
  <si>
    <t>The same definition for assets applies as for liabilities:
.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of CRR, which has been allowed by the competent authority to apply Article 113(7) of CRR.</t>
  </si>
  <si>
    <t>. "Yes" means that the competent authority has granted a waiver from the application of the Leverage ratio risk indicator to the institution at the reference date under circumstances defined in Part One, Title II, Chapter 1 of CRR.
. "No" means that such a waiver was not granted to the institution. Consequently, the value to the field 4A2 must be "Individual", the value to the fields 4A3 to 4A6 must be empty,  and the institution must report the leverage ratio at individual legal entity level at the reference date in the field 4A7.
Please select the allowed value from the SRF taxonomy.</t>
  </si>
  <si>
    <t>. "consolidated level" means on the basis of the consolidated situation which results from applying the requirement in accordance with Part One, Title II, Chapter 2 of CRR to an institution as if that institution formed, together with one or more other entities, a single institution (Art. 4.1(47) of CRR).
. "sub-consolidated level" means on the basis of the consolidated situation of a parent institution, financial holding company or mixed financial holding company, excluding a sub-group of entities, or on the basis of the consolidated situation of a parent institution, financial holding company or mixed financial holding company that is not the ultimate parent institution, financial holding company or mixed financial holding company (Art. 4.1(49) of CRR).
. "Individual" means that the risk indicator is reported at individual legal entity level (no waiver or no figure available at sub-consolidated or consolidated levels in case of a waiver).</t>
  </si>
  <si>
    <t>. "Yes" means that the competent authority authorises waivers from the application of the CET1 ratio risk indicator (as defined below) to institutions at individual level, and has granted this waiver to the institution at the reference date under circumstances defined in Part One, Title II, Chapter 1 of CRR.
. "No" means that such a waiver was not granted to the institution. Consequently, the value to the field 4A9 below must be "Individual", the value to the fields 4A10 to 4A13 must be empty , and the institution must report the risk indicators at individual legal entity level at the reference date in the fields 4A14 &amp; 4A15.
Please select the allowed value from the SRF taxonomy.</t>
  </si>
  <si>
    <t>. "Yes" means that the competent authority has granted a waiver from the application of the NSFR risk indicator to the institution at the reference date under circumstances defined in Part One, Title II, Chapter 1 of CRR.
. "No" means that such a waiver was not granted to the institution. Consequently, the value to the field 4E2 below must be "Individual", the value to the fields 4B8 to 4B10 must be empty,  and the institution must report the risk indicator at individual legal entity level at the reference date in the fields 4E6.
Please select the allowed value from the SRF taxonomy.</t>
  </si>
  <si>
    <t>Has the competent authority granted the permission referred to in Article 113(7) of CRR to the institution?
(only to fill in if the value to the field above is "Yes". Otherwise "Not applicable")</t>
  </si>
  <si>
    <t>. Article 92(3)(b)(i) of CRR: "the own funds requirements, determined in accordance with Title IV of this Part or Part Four, as applicable, for the trading-book business of an institution, for the following: (i) position risk"
. Article 92(4)(b) of CRR: "institutions shall multiply the own funds requirements set out in points (b) to (e) of that paragraph by 12,5."</t>
  </si>
  <si>
    <t>Total risk exposure amount (TREA or TRE) as defined in Article 92(3) of CRR and as determined for the purpose of the template number 2/CA2 of Annex I of EU COREP FINREP Regulation (Reporting on own funds and own funds requirements).</t>
  </si>
  <si>
    <t>See n. 4 of Section B "General Instruction for completing the reporting form" of the Instructions tab</t>
  </si>
  <si>
    <r>
      <t xml:space="preserve">General Background:                                                                                                                                                                                                                                                                                                                                                                                                                                                                                                                                                                                                                                                                                                                                                                                                                                                                                                                                                                         The deductions referred to in Article 5(1)(a) of Delegated Regulation cannot be applied when assessing whether a small institution qualifies for the lump-sum approach in accordance with Article 10(1-6) of the Delegated Regulation. 
Each group entity must identify the intragroup liabilities arising from intragroup transactions that meet all the conditions listed in Article 5(1)(a) of the Delegated Regulation. Among these intragroup liabilities, the ones arising from derivative contracts must be isolated.  </t>
    </r>
    <r>
      <rPr>
        <b/>
        <sz val="10"/>
        <rFont val="Calibri"/>
        <family val="2"/>
        <scheme val="minor"/>
      </rPr>
      <t xml:space="preserve">
</t>
    </r>
    <r>
      <rPr>
        <sz val="10"/>
        <rFont val="Calibri"/>
        <family val="2"/>
        <scheme val="minor"/>
      </rPr>
      <t xml:space="preserve">
Before any deduction is applied, the liabilities arising from derivative contracts are adjusted in accordance with Articles 5a to 5e of Delegated Regulation. This means that they are valued in accordance with Articles 5a to 5e of Delegated Regulation to which a floor is applied . In this regard, note that the eligible intragroup liabilities arising from derivative contracts must be a subset of the pool of all liabilities arising from derivative contracts. Therefore, if the floor was applied to the latter, the intragroup derivatives will be deducted proportionally to their share of the floor.
In accordance with Article 5(2) of the Delegated Regulation, the total eligible intragroup liabilities shall be evenly deducted in 3F11, meaning that the group counterparts of these total eligible liabilities can benefit from this deduction too, therefore they are divided by two by each group entity (only half of the total eligible intragroup liabilities can be deducted by each group entity from its total liabilities after derivative adjustment).  
Article 5(2) of the Delegated Regulation requires that eligible intragroup liabilities are evenly deducted, meaning that intragroup assets that meet all the conditions referred to in Article 5(1)(a) of the DR can also be deducted by each group entity in 3F9 provided that: 
• It represents an eligible intragroup liability for their intragroup counterpart(s); 
• The value of the latter replaces the value of the corresponding intragroup asset in case of mismatch; and
• The even deduction is also applied to eligible intragroup assets (half of them are deductible by each group entity). 
Therefore, when completing the cells below, the following requirements must be taken into account:
a) Identification of intragroup assets that meet all the conditions referred to in Article 5(1)(a) of the Delegated Regulation in its financial statements (accounting value);
b) Verification if they correspond well to an intragroup liability for each of their counterparts. If not, they cannot be deducted;
c) If the intragroup asset does not arise from a derivative contract, verification of the liability value booked in the financial statements of the group counterpart (see "Eligible intragroup liabilities not arising from derivative contracts"). In case of mismatch, the value booked by the group counterpart as a liability prevails. 
d) If the intragroup asset arises from a derivative contract, application of Articles 5a to 5e of Delegated Regulation , and verification if it matches the adjusted value after floor calculated by the group counterpart. In case of mismatch, the value calculated by the group counterpart as a liability prevails. 
e) Eligible intragroup asset amounts in (c) and (d) are added up in order to obtain the total eligible intragroup asset amount (e). 
f) The latter amount (e) is divided by two (only half of the total eligible intragroup asset amount (e) can be deducted by each group entity from its total liabilities after derivative adjustment). 
</t>
    </r>
  </si>
  <si>
    <t xml:space="preserve">. The simplified lump-sum methodology is defined in the Articles 10(1-6) of Delegated Regulation. 
. It allows to determine if an institution qualifies for the simplified lump-sum methodology on the basis of the fields "total liabilities" (equals total assets), "own funds" and "covered deposits" reported above. </t>
  </si>
  <si>
    <r>
      <rPr>
        <b/>
        <sz val="12"/>
        <rFont val="Calibri"/>
        <family val="2"/>
      </rPr>
      <t>Definitions, guidance and the format</t>
    </r>
    <r>
      <rPr>
        <sz val="12"/>
        <rFont val="Calibri"/>
        <family val="2"/>
      </rPr>
      <t xml:space="preserve"> specified for each field should be respected.
</t>
    </r>
  </si>
  <si>
    <t>See 2C1</t>
  </si>
  <si>
    <t>. "Qualifying intragroup liabilities" means intragroup liabilities arising from transactions entered into by an institution with an institution which is part of the same group, provided that all the following conditions are met: (i) each institution is established in the Union; (ii) each institution is included in the same consolidated supervision in accordance with Articles 6 to 17 of CRR on a full basis and is subject to an appropriate centralised risk evaluation, measurement and control procedures; and (iii) there is no current or foreseen material practical or legal impediment to the prompt repayment of the liability when due
. "derivatives": see 2C1.</t>
  </si>
  <si>
    <t>. "qualifying IPS liabilities" means liabilities created by a "qualifying IPS member" through an agreement entered into with another institution which is member of the same IPS.
. "qualifying IPS member" means a member of an arrangement that meets the requirements laid down in Article 113(7) CRR, which has been allowed by the competent authority to apply Article 113(7) of CRR.
. "derivatives": see 2C1.</t>
  </si>
  <si>
    <t>. "qualifying liabilities related to clearing activities" means liabilities related to clearing activities as defined in Article 2(3) of EMIR, including those arising from any measures the central counterparty takes to meet margin requirements, to set up a default fund and to maintain sufficient pre-funded financial resources to cover potential losses as part of the default waterfall in accordance with EMIR, as well as to invest its financial resources in accordance with Article 47 of EMIR.
. "derivatives": see 2C1.</t>
  </si>
  <si>
    <t>. "qualifying liabilities arising from derivatives related to the activities of a CSD" means liabilities related to the activities of a central securities depository, including liabilities to participants or service providers of the central securities depository with a maturity of less than seven days arising from activities for which it has obtained an authorisation to provide banking-type ancillary services in accordance with Title IV of CSDR, but excluding other liabilities arising from such banking-type activities.
. "derivatives": see 2C1.</t>
  </si>
  <si>
    <t>This field allows the institution to report its RIAD code or its SRB identifier (where a RIAD code is not available).</t>
  </si>
  <si>
    <t>liabilities arising from derivative contracts' means either individual liabilities arising from a derivative contract or, where applicable, liabilities arising from a netting set of derivative contracts as listed in Annex II to CRR, including:
1. Interest-rate contracts:
(a) single-currency interest rate swaps;
(b) basis-swaps;
(c) forward rate agreements;
(d) interest-rate futures;
(e) interest-rate options purchased;
(f) other contracts of similar nature.
2. Foreign-exchange contracts and contracts concerning gold:
(a) cross-currency interest-rate swaps;
(b) forward foreign-exchange contracts;
(c) currency futures;
(d) currency options purchased;
(e) other contracts of a similar nature;
(f) contracts of a nature similar to (a) to (e) concerning gold.
3. Contracts of a nature similar to those in points 1(a) to (e) and 2(a) to (d) of this Annex concerning other reference items or indices. This includes as a minimum all instruments specified in points (4) to (7), (9), (10) and (11) of Section C of Annex I to Directive 2014/65/EU not otherwise included in point 1 or 2 of this Annex.</t>
  </si>
  <si>
    <t xml:space="preserve">Liabilities arising from all derivative contracts (excluding credit derivatives) valued in accordance with the Articles 5a to 5e of Delegated Regulation (yearly average of the quarterly calculated amounts). </t>
  </si>
  <si>
    <t xml:space="preserve">Where information is not provided by the institution, the SRB will use best estimates in order to calculate contribution of the institution, or assign the institution concerned to the highest risk adjusting multiplier as referred to in Article 9 of Delegated Regulation (Article 17 (1) of Delegated Regulation). </t>
  </si>
  <si>
    <r>
      <rPr>
        <b/>
        <u/>
        <sz val="12"/>
        <rFont val="Calibri"/>
        <family val="2"/>
      </rPr>
      <t xml:space="preserve">Submission deadline
</t>
    </r>
    <r>
      <rPr>
        <sz val="12"/>
        <rFont val="Calibri"/>
        <family val="2"/>
        <scheme val="minor"/>
      </rPr>
      <t xml:space="preserve">The completed reporting form should be returned to the national resolution authority in accordance with the modalities defined by that authority (Article 14 (6) of Delegated Regulation). </t>
    </r>
  </si>
  <si>
    <t>a) Data should be provided following the format and specifications indicated in the XBRL taxonomy. Monetary amounts should be expressed in euros rounded to the nearest unit (i.e. amounts should not contain decimals).</t>
  </si>
  <si>
    <t xml:space="preserve">The Instructions, Definitions and Guidance document is provided in the context of the collection of information to the Single Resolution Fund (hereafter “SRF”). The Data Reporting Form is to be transmitted by the National Resolution Authorities (hereafter “NRA”) to the Single Resolution Board (hereafter “SRB”) exclusively in XBRL format. The Instructions, Definitions and Guidance document provides definitions and guidance for each field of the Data Reporting Form, and provides reference to the applicable supervisory reporting frameworks. 
</t>
  </si>
  <si>
    <t>•  '0' (the digit zero) when the field is applicable to the institution, but the fact does not occur for that specific institution (e.g. when the field refers to covered deposits and the institution has none on its balance sheet).</t>
  </si>
  <si>
    <t>. "derivative contract": see 2C1</t>
  </si>
  <si>
    <t>Qualifying liabilities related to clearing activities (see definition) arising from derivative contracts (see definition in 2C1), even if they are booked off-balance-sheet under national accounting standards, held by the institution must be valued in accordance with the Articles 5a to 5e of Delegated Regulation (see definition in 2C1) CRR on a quarterly basis for the reference year so that a yearly average of quarterly values is computed and reported in this field.</t>
  </si>
  <si>
    <t>Qualifying liabilities related to CSD activities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</si>
  <si>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Qualifying liabilities that arise by virtue of holding client assets or client money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</si>
  <si>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Qualifying liabilities that arise from promotional loans (see definition) arising from derivative contracts must be valued in accordance with Articles 5a to 5e of Delegated Regulation (see definitions in 2C1) CRR on a quarterly basis for the reference year so that a yearly average of quarterly values is computed and reported in this field.</t>
  </si>
  <si>
    <t>Qualifying IPS liabilities (as defined on the left) that arise from a qualifying IPS member (see definition) arising from derivative contracts must be valued in accordance with Articles 5a to 5e of Delegated Regulation (see definition in 2C1) CRR on a quarterly basis for the reference year so that a yearly average of quarterly values is computed and reported in this field.</t>
  </si>
  <si>
    <t>Qualifying intragroup liabilities (as defined on the left) arising from derivative contracts must be valued in accordance with Articles 5a to 5e of Delegated Regulation (see definition in 2C1) on a quarterly basis for the reference year so that a yearly average of quarterly values is computed and reported in this field.</t>
  </si>
  <si>
    <r>
      <t>. RIAD code: the unique identifier of a (credit) institution in the Register of Institutions and Affiliates Data (</t>
    </r>
    <r>
      <rPr>
        <b/>
        <sz val="10"/>
        <rFont val="Calibri"/>
        <family val="2"/>
        <scheme val="minor"/>
      </rPr>
      <t>RIAD</t>
    </r>
    <r>
      <rPr>
        <sz val="10"/>
        <rFont val="Calibri"/>
        <family val="2"/>
        <scheme val="minor"/>
      </rPr>
      <t xml:space="preserve">) of the European System of Central Banks (ESCB).. All RIAD codes start with the 2 letter ISO country code. 
. See https://www.ecb.europa.eu/paym/html/midMFI.en.html
SRB identifier:
. The SRB identifier is the national identifier code as assigned by the national resolution authority amended by the 2 letter ISO country code at the beginning unless the national identifier already starts with the 2 letter ISO country code
</t>
    </r>
  </si>
  <si>
    <t>. This field only applies if the value to the field 4A2 is not "Individual". 
. The risk indicator reported in 4A7 at (sub-)consolidated level must be attributed to each institution which is part of the same (sub-)group (i.e. sub-consolidation group or  consolidation group). Consequently, the institution must report the identifier code (see 1A8) of all the institutions which are part of the same (sub-)consolidation and are in the scope of the 2026 ex-ante contribution period. Each identifier code must be separated by a slash (/) without spaces. For example: XXX1/YYY2/ZZZ3</t>
  </si>
  <si>
    <t>Link:  http://data.europa.eu/eli/reg_impl/2021/451/2024-09-01</t>
  </si>
  <si>
    <t>Link: https://data.europa.eu/eli/reg_impl/2015/81/oj</t>
  </si>
  <si>
    <t>Link: https://data.europa.eu/eli/dir/2014/49/2014-07-02</t>
  </si>
  <si>
    <t>Link: http://data.europa.eu/eli/reg/2012/648/2025-01-17</t>
  </si>
  <si>
    <t>2C2 + 2C3</t>
  </si>
  <si>
    <r>
      <t xml:space="preserve">The sum of current replacement cost and potential future credit exposure is the exposure value.
Under the Simplified Exposure Method outlined in Article 5c, institutions shall determine the exposure value by multiplying the notional amount of each instrument by the percentages set out in Table 2 of Article 5c.
Institutions shall, in the calculation of the replacement cost of the exposure value, replace the (negative) current market values of (a) the individual derivatives contracts and (b) the netting sets of derivatives contracts, as applicable, with the absolute values of the corresponding market values. Articles 5a to 5e of Delegated Regulation shall be applied as "the yearly average amount, calculated on a quarterly basis" of liabilities arising from derivatives contracts. If the valuation according to the Articles 5a to 5e of Delegated Regulation is only available for one or some quarters of the reference year, the average of these quarters must be reported and the non-available quarters do not have to be taken into account for the calculation of the average. The non-existence of quarterly values may be due to exceptional circumstances only, such as a banking licence being granted / withdrawn after the beginning of the reference period and for less than 4 quarters. For the application of the above, the leverage ratio valuation of liabilities arising from derivatives contracts is to be considered not available for those quarters of the reference year in which the credit institution would not yet have been authorised as a credit institution referred to in Article 4(1) CRR.
</t>
    </r>
    <r>
      <rPr>
        <u/>
        <sz val="10"/>
        <rFont val="Calibri"/>
        <family val="2"/>
        <scheme val="minor"/>
      </rPr>
      <t>Step 4: Application of the floor (see also data field 2C5)</t>
    </r>
    <r>
      <rPr>
        <strike/>
        <sz val="10"/>
        <rFont val="Calibri"/>
        <family val="2"/>
        <scheme val="minor"/>
      </rPr>
      <t xml:space="preserve">
</t>
    </r>
    <r>
      <rPr>
        <sz val="10"/>
        <rFont val="Calibri"/>
        <family val="2"/>
        <scheme val="minor"/>
      </rPr>
      <t xml:space="preserve">In the fourth step, the accounting value of derivative liabilities (held, both, on and off-balance sheet) as defined in Step 1, is multiplied by 75%, in order to obtain the floor amount. If, under national accounting standards applying to the institution, derivatives contracts would be held off-balance sheet, then the "accounting measure" relates to the negative fair value of such derivatives, including accrued interests. The latter must be converted into an absolute amount in order to allow for the calculation of the floor amount. Consequently, the floor amount includes all the derivative liabilities, even if they are held off-balance sheet under national accounting standards. 
Where, under national accounting standards applying to an institution there is no accounting measure of exposure for certain derivative instruments because those derivative instruments are held off-balance sheet, the institution shall report to the resolution authority the sum of the fair values of those derivatives, where the sum is negative, as the replacement cost and add those derivatives to its on-balance sheet accounting values.
If the conditions applying to netting under the applicable accounting standards have been fulfilled, the netting can be taken into account in Step 4. The floor amount is applied to the amount calculated in Step 3, meaning that the floor amount replaces the amount calculated in Step 3 when higher.
</t>
    </r>
    <r>
      <rPr>
        <u/>
        <sz val="10"/>
        <rFont val="Calibri"/>
        <family val="2"/>
        <scheme val="minor"/>
      </rPr>
      <t>Step 5: Adjustment of total liabilities</t>
    </r>
    <r>
      <rPr>
        <sz val="10"/>
        <rFont val="Calibri"/>
        <family val="2"/>
        <scheme val="minor"/>
      </rPr>
      <t xml:space="preserve"> For the determination of the basic annual contribution (see data point 2C6), the total liabilities are :
•	reduced by the accounting value of all liabilities arising from derivatives contracts referred to in Step 1; and then
•	increased by the higher of (a) the amount calculated in Step 3, or (b) the floor amount obtained in Step 4.</t>
    </r>
  </si>
  <si>
    <t>Definitions and Guidance applicable to the reporting form for the 2027 contribution period</t>
  </si>
  <si>
    <t>1C7_a</t>
  </si>
  <si>
    <t>Is the institution a Class-2 investment firm, as defined for this field ? (only to fill in if the value to the field 1C7 is 'Yes'. Otherwise 'Not applicable')</t>
  </si>
  <si>
    <t xml:space="preserve">Please refer to Article 11a of the Delegated Regulation: 
An investment firm referred to in Article 1(1) of Regulation (EU) 2019/2033, for which all of the following conditions are met:
(a) it does not fall under the derogation provided for in Article 1(2) of Regulation (EU) 2019/2033;
(b) the competent authority has not allowed, pursuant to Article 1(5) of Regulation (EU) 2019/2033, the investment firm to apply the requirements of Regulation (EU) No 575/2013;
(c) the competent authority has not exercised the discretion, pursuant to Article 5(1) of Directive (EU) 2019/2034, to subject that investment firm to the requirements of Regulation (EU) No 575/2013.
</t>
  </si>
  <si>
    <t>If the value to this field is "Yes", the institution is requested to consider whether it wishes to make use of Article 11a(3) Delegated Regulation in accordance with Article 11a(4) Delegated Regulation (please refer to Field 2B5). Please select the allowed value from the SRF taxonomy.</t>
  </si>
  <si>
    <t>2B5</t>
  </si>
  <si>
    <t>Article 11a(3) Delegated Regulation.</t>
  </si>
  <si>
    <t>This field only applies to institutions whose supervision started in the course of the 2026 calendar year. Otherwise, the cell is to be left blank. In case this field applies to the institution, in case of doubts, it must contact the national resolution authority for further guidance in order to fill in this reporting form.</t>
  </si>
  <si>
    <t>Instructions with regard to the data reporting form for the 2027 contribution period</t>
  </si>
  <si>
    <t xml:space="preserve">Institutions that are authorised in accordance with Article 14 of Regulation (EU) No 648/2012 are not required to provide data to the SRF as they are out of scope of institutions contributing to the SRF.
The present reporting form applies to the above institutions for the 2027 contribution period, which starts at 1 January 2027 and ends on 31 December 2027. Where an institution is a newly supervised institution that has obtained its banking licence in the course of 2026, please see "Newly supervised institutions" (no. 7).
</t>
  </si>
  <si>
    <r>
      <rPr>
        <b/>
        <u/>
        <sz val="12"/>
        <rFont val="Calibri"/>
        <family val="2"/>
      </rPr>
      <t xml:space="preserve">Reference date for the data reporting form
</t>
    </r>
    <r>
      <rPr>
        <sz val="12"/>
        <rFont val="Calibri"/>
        <family val="2"/>
        <scheme val="minor"/>
      </rPr>
      <t>Tabs 1 to 4 should be completed with information at the reference date corresponding to the balance sheet date of the latest approved annual financial statements available before 31 December 2026 together with the opinion submitted by the statutory auditor or audit firm (unless the guidance explicitly mentions another reference date for a specific field). This means that if the institution's fiscal year ends at 31 December, then the reference date for the present reporting form is 31 December 2025, provided that the annual financial statements dated 31 December 2025 have been approved. If, for instance, the institution's fiscal year ends at 31 March, then the reference date for the present reporting form is 31 March 2026, provided that the annual financial statements have been approved before 31 December 2026 (Article 14 of Delegated Regulation).</t>
    </r>
  </si>
  <si>
    <r>
      <rPr>
        <b/>
        <u/>
        <sz val="12"/>
        <rFont val="Calibri"/>
        <family val="2"/>
        <scheme val="minor"/>
      </rPr>
      <t>Newly supervised institutions</t>
    </r>
    <r>
      <rPr>
        <sz val="12"/>
        <rFont val="Calibri"/>
        <family val="2"/>
        <scheme val="minor"/>
      </rPr>
      <t xml:space="preserve">
Where an institution is a newly supervised institution, meaning that its supervision started </t>
    </r>
    <r>
      <rPr>
        <sz val="12"/>
        <rFont val="Calibri"/>
        <family val="2"/>
      </rPr>
      <t>after 1 January 2026</t>
    </r>
    <r>
      <rPr>
        <sz val="12"/>
        <rFont val="Calibri"/>
        <family val="2"/>
        <scheme val="minor"/>
      </rPr>
      <t>, a partial contribution is calculated (Article 12 of Delegated Regulation). In case the supervision of an institution started in the course of 2026, pursuant to Article 12(1) of Commission Delegated Regulation, a partial contribution shall be determined by applying the methodology set out in Section 2 of the Delegated Regulation to the amount of its annual contribution calculated during the subsequent contribution period by reference to the full months of the contribution period for which the institution is supervised.</t>
    </r>
  </si>
  <si>
    <t>If the value to this field is "Yes", the institution confirms that it wishes to make use of Article 11a(3) Delegated Regulation in accordance with Article 11a(4) Delegated Regulation (please refer to Field 1C7_a). This implies that the institution is required to provide all the data points requested, including the data points in tab 4. If the value to this field is "No", the institution is required to provide all data points with the exception of the data points in tab 4. Please select the allowed value from the SRF taxonomy.</t>
  </si>
  <si>
    <t>Link: http://data.europa.eu/eli/dir/2014/59/2026-05-11</t>
  </si>
  <si>
    <t>Link: http://data.europa.eu/eli/reg/2014/806/2026-06-11</t>
  </si>
  <si>
    <t>Link:  http://data.europa.eu/eli/reg_del/2015/63/2026-06-06</t>
  </si>
  <si>
    <t>Link:http://data.europa.eu/eli/reg/2013/575/2026-06-26</t>
  </si>
  <si>
    <t>Link: http://data.europa.eu/eli/reg/2013/575/2026-06-26</t>
  </si>
  <si>
    <t>Link:  http://data.europa.eu/eli/dir/2014/65/2026-06-06</t>
  </si>
  <si>
    <t>Link: http://data.europa.eu/eli/reg/2014/909/2026-01-17</t>
  </si>
  <si>
    <t>"investment firm authorized to carry out only limited services and activities" means investment firms as defined in data field 1C7 and that fulfil any of the following conditions: (a) deal on own account only for the purpose of fulfilling or executing a client order or for the purpose of gaining entrance to a clearing and settlement system or a recognised exchange when acting in an agency capacity or executing a client order; (b) meet all the following conditions:
(i) they do not hold client money or securities;
(ii) they undertake only dealing on own account;
(iii) they have no external customers;
(iv) their execution and settlement transactions take place under the responsibility of a clearing institution and are guaranteed by that clearing institution.</t>
  </si>
  <si>
    <t xml:space="preserve">. Deposits referred to in Article 6(1) of DGSD, excluding temporary high balances as defined in Article 6(2) of that Directive.
. Article 6(1) of DGSD: "Member States shall ensure that the coverage level for the aggregate deposits of each depositor is EUR 100 000 in the event of deposits being unavailable";
. Excluding temporary high balances as defined in Article 6(2) of that Directive: "In addition to paragraph 1, Member States shall ensure that the following deposits are protected above EUR 100 000 for at least three months and no longer than 12 months after the amount has been credited or from the moment when such deposits become legally transferable:
(a) deposits resulting from real estate transactions relating to private residential properties;
(b) deposits that serve social purposes laid down in national law and are linked to particular life events of a depositor such as marriage, divorce, retirement, dismissal, redundancy, invalidity or death;
(c) deposits that serve purposes laid down in national law and are based on the payment of insurance benefits or compensation for criminal injuries or wrongful conviction."
</t>
  </si>
  <si>
    <r>
      <t>Does the Class-2 Investment Firm opt for the calculation of an alternative risk-adjusted individual annual contribution amount and provide the necessary information? (Enter 'Yes' or 'No', if the value to field 1C7_</t>
    </r>
    <r>
      <rPr>
        <sz val="10"/>
        <rFont val="Calibri"/>
        <family val="2"/>
      </rPr>
      <t>a is 'Yes' and the value to the field 1C8 is 'No'. Else, enter 'Not applicable'.)</t>
    </r>
  </si>
  <si>
    <t>B. Alternative calculation methods</t>
  </si>
  <si>
    <r>
      <t xml:space="preserve">Section B. </t>
    </r>
    <r>
      <rPr>
        <b/>
        <sz val="14"/>
        <rFont val="Calibri"/>
        <family val="2"/>
      </rPr>
      <t>Alternative</t>
    </r>
    <r>
      <rPr>
        <b/>
        <sz val="14"/>
        <rFont val="Calibri"/>
        <family val="2"/>
        <scheme val="minor"/>
      </rPr>
      <t xml:space="preserve"> calculation methods</t>
    </r>
  </si>
  <si>
    <t>C. "Total amount of interbank loans and deposits in the EU" pillar</t>
  </si>
  <si>
    <r>
      <t xml:space="preserve">Where the information or data submitted to the national resolution authority is subject to updates or corrections, such updates or corrections should be submitted to the national resolution authority without undue delay (Article 14(5) of Delegated Regulation).  
</t>
    </r>
    <r>
      <rPr>
        <sz val="12"/>
        <rFont val="Calibri"/>
        <family val="2"/>
      </rPr>
      <t>In such cases, the SRB will adjust the annual contribution in accordance with the updated information upon the calculation of the annual contribution of that institution for the next contribution period (Article 17 of Delegated Regulation).
However, pursuant to Article 17(5), all requests for restatements or revisions of information - whether submitted by the institution or initiated by the resolution authorities - are subject to a strict, non-interruptible time limit. This window opens on the date the resolution authority notifies the institution of its annual contribution decision, and expires on 31 January of the year following the fourth contribution period after that notification year (or the next business day if 31 January is a non-business day).</t>
    </r>
  </si>
  <si>
    <r>
      <t xml:space="preserve">An adjustment of the liabilities arising from derivatives contracts (excluding credit derivatives) as defined in cell 2C1 according to the Articles 5a to 5e of Delegated Regulation is required, for the purpose of the 2027 contributions cycle. The derivative adjustment that is required, does not apply to small institutions that qualify for the lump-sum approach in accordance with Articles 10(1)-(6) of the Delegated Regulation. In order to perform the derivatives adjustment, certain data is requested in the 2027 Data Reporting Form, which allows to perform the following steps:
</t>
    </r>
    <r>
      <rPr>
        <u/>
        <sz val="10"/>
        <rFont val="Calibri"/>
        <family val="2"/>
        <scheme val="minor"/>
      </rPr>
      <t>Step 1: Identification of the recognised netting agreements</t>
    </r>
    <r>
      <rPr>
        <sz val="10"/>
        <rFont val="Calibri"/>
        <family val="2"/>
        <scheme val="minor"/>
      </rPr>
      <t xml:space="preserve">
In the first step of the derivative adjustment, institutions must identify if there are any netting agreements that are referred to in Articles 5a to 5e of Delegated Regulation. Cross-product netting applies neither for this step nor for any subsequent steps.
</t>
    </r>
    <r>
      <rPr>
        <u/>
        <sz val="10"/>
        <rFont val="Calibri"/>
        <family val="2"/>
        <scheme val="minor"/>
      </rPr>
      <t>Step 2: Identification of the "liabilities arising from derivatives contracts" in the total liabilities</t>
    </r>
    <r>
      <rPr>
        <sz val="10"/>
        <rFont val="Calibri"/>
        <family val="2"/>
        <scheme val="minor"/>
      </rPr>
      <t xml:space="preserve">
In the second step of the derivative adjustment, "liabilities arising from derivatives contracts" must be carved out from the "total liabilities". Consequently, the source for the "liabilities arising from derivatives" for this step must also be the same as the annual financial statements.
"Liabilities arising from derivatives contracts" for the remainder of this Guidance consist of the negative fair values of (a) individual derivatives contracts and (b) netting sets of derivatives contracts, recognized in accordance with Article 5d of Delegated Regulation, where the current market value of the derivative contracts is negative (even if they are held off-balance sheet under the applicable accounting standards), including the associated accrued interests. This excludes the collateral received or posted and possibly booked on the liability side by the institution.
</t>
    </r>
    <r>
      <rPr>
        <u/>
        <sz val="10"/>
        <rFont val="Calibri"/>
        <family val="2"/>
        <scheme val="minor"/>
      </rPr>
      <t xml:space="preserve">Step 3: Application of Articles 5a to 5e of Delegated Regulation to (a) individual derivatives contracts and (b) netting sets of derivatives contracts (with negative fair values) </t>
    </r>
    <r>
      <rPr>
        <sz val="10"/>
        <rFont val="Calibri"/>
        <family val="2"/>
        <scheme val="minor"/>
      </rPr>
      <t xml:space="preserve">
In the third step, institutions must calculate the exposure value of liabilities arising from individual derivatives contracts or liabilities arising from a netting set of derivatives contracts, held, both, on and off-balance sheet, according to the Articles 5a to 5e of Delegated Regulation. Articles 5a to 5e of Delegated Regulation apply to (a) individual derivatives contracts and (b) derivatives contracts included in a netting agreement that complies with the conditions set out therein, where the current market value of the derivative contract or of the netting set is negative (even if they are held off-balance sheet under the applicable accounting standards). 
Institutions shall determine the exposure value of the derivate contracts listed in Annex II to Regulation (EU) No 575/2013, including those that are off-balance sheet, in accordance with the Mark-to-Market Method set out in Article 5b. By way of derogation, institutions may use the Simplified Exposure Method set out in Article 5c to determine the exposure value of derivative contracts listed in points 1 and 2 of Annex II to Regulation (EU) No 575/2013, provided that the size of the on- and off-balance-sheet derivative business of those institutions meets the conditions set out in Article 273a(2) of that Regulation.
In applying Articles 5b of Delegated Regulation, institutions shall, in the calculation of the replacement cost of the exposure value, replace the current (negative) market value of the netting set of derivative contracts or the current (negative) market value of individual derivative contracts, as applicable, by the absolute value of the current market value of the netting set of derivative contracts or of the current market value of individual derivative contracts, respectively. 
In order to determine the potential future credit exposure, institutions shall multiply the notional amounts or underlying values, as applicable, by the percentages in Table 1 of Article 5b, and in accordance with the following principles:
a)	contracts which do not fall within one of the five categories indicated in Table 1 shall be treated as contracts concerning commodities other than precious metals;
b)	for contracts with multiple exchanges of principal, the percentages shall be multiplied by the number of remaining payments still to be made in accordance with the contract;
c)	for contracts that are structured to settle outstanding exposure following specified payment dates and where the terms are reset so that the market value of the contract is zero on those specified dates, the residual maturity shall be equal to the time until the next reset date. In the case of interest-rate contracts that meet those criteria and have a remaining maturity of over one year, the percentage shall be no lower than 0,5 %.</t>
    </r>
  </si>
  <si>
    <t>The data points to be reported here (interbank loans and interbank deposits) are not prudential ratios but amounts.  In accordance with the Delegated Regulation, the SRB may accept the data points at consolidated level if the competent authority has waived the application of the reporting requirement in accordance with the CRR.  However, the principle set forth in the general instruction n°6 in the Instructions tab continues to apply, meaning that if data at consolidated level is used, the SRB is compelled to use the data points for each institution in the group and thus impacting its amount.  The discretion to select the reporting level of the data points provided lies with the institution, provided that the general instructions in the "Read me" tab (e.g. general instruction n°6) are complied with.
Please select the allowed value from the SRF taxonomy.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</si>
</sst>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 &quot;€&quot;_-;\-* #,##0\ &quot;€&quot;_-;_-* &quot;-&quot;\ &quot;€&quot;_-;_-@_-"/>
    <numFmt numFmtId="165" formatCode="_-* #,##0.00\ &quot;€&quot;_-;\-* #,##0.00\ &quot;€&quot;_-;_-* &quot;-&quot;??\ &quot;€&quot;_-;_-@_-"/>
    <numFmt numFmtId="166" formatCode="_-* #,##0\ _€_-;\-* #,##0\ _€_-;_-* &quot;-&quot;\ _€_-;_-@_-"/>
    <numFmt numFmtId="167" formatCode="_-* #,##0.00\ _€_-;\-* #,##0.00\ _€_-;_-* &quot;-&quot;??\ _€_-;_-@_-"/>
  </numFmts>
  <fonts count="59" x14ac:knownFonts="1">
    <font>
      <sz val="11"/>
      <color theme="1"/>
      <name val="Calibri"/>
      <family val="2"/>
      <scheme val="minor"/>
    </font>
    <font>
      <sz val="10"/>
      <name val="Arial"/>
      <family val="2"/>
    </font>
    <font>
      <b/>
      <sz val="18"/>
      <color indexed="9"/>
      <name val="Calibri"/>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b/>
      <sz val="11"/>
      <color theme="1"/>
      <name val="Calibri"/>
      <family val="2"/>
      <scheme val="minor"/>
    </font>
    <font>
      <sz val="11"/>
      <color rgb="FFFF0000"/>
      <name val="Calibri"/>
      <family val="2"/>
      <scheme val="minor"/>
    </font>
    <font>
      <b/>
      <sz val="12"/>
      <color rgb="FFFF0000"/>
      <name val="Calibri"/>
      <family val="2"/>
      <scheme val="minor"/>
    </font>
    <font>
      <sz val="10"/>
      <color theme="1"/>
      <name val="Calibri"/>
      <family val="2"/>
      <scheme val="minor"/>
    </font>
    <font>
      <sz val="11"/>
      <name val="Calibri"/>
      <family val="2"/>
      <scheme val="minor"/>
    </font>
    <font>
      <b/>
      <sz val="14"/>
      <color theme="1"/>
      <name val="Calibri"/>
      <family val="2"/>
      <scheme val="minor"/>
    </font>
    <font>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b/>
      <sz val="18"/>
      <color theme="0"/>
      <name val="Calibri"/>
      <family val="2"/>
      <scheme val="minor"/>
    </font>
    <font>
      <i/>
      <sz val="12"/>
      <name val="Calibri"/>
      <family val="2"/>
      <scheme val="minor"/>
    </font>
    <font>
      <sz val="10"/>
      <name val="Calibri"/>
      <family val="2"/>
      <scheme val="minor"/>
    </font>
    <font>
      <b/>
      <sz val="10"/>
      <color theme="1"/>
      <name val="Calibri"/>
      <family val="2"/>
      <scheme val="minor"/>
    </font>
    <font>
      <b/>
      <sz val="14"/>
      <name val="Calibri"/>
      <family val="2"/>
      <scheme val="minor"/>
    </font>
    <font>
      <sz val="10"/>
      <color rgb="FFFF0000"/>
      <name val="Calibri"/>
      <family val="2"/>
      <scheme val="minor"/>
    </font>
    <font>
      <b/>
      <sz val="11"/>
      <name val="Calibri"/>
      <family val="2"/>
      <scheme val="minor"/>
    </font>
    <font>
      <i/>
      <sz val="9"/>
      <name val="Calibri"/>
      <family val="2"/>
      <scheme val="minor"/>
    </font>
    <font>
      <i/>
      <sz val="9"/>
      <name val="Calibri"/>
      <family val="2"/>
    </font>
    <font>
      <i/>
      <vertAlign val="superscript"/>
      <sz val="9"/>
      <color theme="1"/>
      <name val="Calibri"/>
      <family val="2"/>
      <scheme val="minor"/>
    </font>
    <font>
      <sz val="8"/>
      <color theme="1"/>
      <name val="Calibri"/>
      <family val="2"/>
      <scheme val="minor"/>
    </font>
    <font>
      <sz val="9"/>
      <color theme="1"/>
      <name val="Calibri"/>
      <family val="2"/>
      <scheme val="minor"/>
    </font>
    <font>
      <u/>
      <sz val="9"/>
      <color theme="10"/>
      <name val="Calibri"/>
      <family val="2"/>
      <scheme val="minor"/>
    </font>
    <font>
      <u/>
      <sz val="10"/>
      <color theme="10"/>
      <name val="Calibri"/>
      <family val="2"/>
      <scheme val="minor"/>
    </font>
    <font>
      <sz val="10"/>
      <name val="Calibri"/>
      <family val="2"/>
    </font>
    <font>
      <i/>
      <sz val="10"/>
      <color theme="1"/>
      <name val="Calibri"/>
      <family val="2"/>
      <scheme val="minor"/>
    </font>
    <font>
      <sz val="11"/>
      <color theme="9"/>
      <name val="Calibri"/>
      <family val="2"/>
      <scheme val="minor"/>
    </font>
    <font>
      <sz val="10"/>
      <color theme="1"/>
      <name val="Arial"/>
      <family val="2"/>
    </font>
    <font>
      <sz val="12"/>
      <color theme="1"/>
      <name val="Arial Narrow"/>
      <family val="2"/>
    </font>
    <font>
      <i/>
      <vertAlign val="superscript"/>
      <sz val="12"/>
      <color theme="1"/>
      <name val="Calibri"/>
      <family val="2"/>
      <scheme val="minor"/>
    </font>
    <font>
      <b/>
      <sz val="18"/>
      <color indexed="9"/>
      <name val="Calibri"/>
      <family val="2"/>
      <scheme val="minor"/>
    </font>
    <font>
      <b/>
      <sz val="10"/>
      <color theme="0"/>
      <name val="Calibri"/>
      <family val="2"/>
      <scheme val="minor"/>
    </font>
    <font>
      <i/>
      <u/>
      <sz val="8"/>
      <name val="Calibri"/>
      <family val="2"/>
      <scheme val="minor"/>
    </font>
    <font>
      <sz val="10"/>
      <color rgb="FF000000"/>
      <name val="Arial"/>
      <family val="2"/>
    </font>
    <font>
      <sz val="9"/>
      <name val="Calibri"/>
      <family val="2"/>
      <scheme val="minor"/>
    </font>
    <font>
      <sz val="12"/>
      <name val="Calibri"/>
      <family val="2"/>
    </font>
    <font>
      <b/>
      <sz val="6"/>
      <color rgb="FF333333"/>
      <name val="Tahoma"/>
      <family val="2"/>
    </font>
    <font>
      <sz val="10"/>
      <color theme="8"/>
      <name val="Calibri"/>
      <family val="2"/>
    </font>
    <font>
      <sz val="8"/>
      <name val="Calibri"/>
      <family val="2"/>
      <scheme val="minor"/>
    </font>
    <font>
      <b/>
      <sz val="10"/>
      <name val="Calibri"/>
      <family val="2"/>
      <scheme val="minor"/>
    </font>
    <font>
      <sz val="12"/>
      <color rgb="FFC00000"/>
      <name val="Calibri"/>
      <family val="2"/>
      <scheme val="minor"/>
    </font>
    <font>
      <vertAlign val="superscript"/>
      <sz val="12"/>
      <name val="Calibri"/>
      <family val="2"/>
    </font>
    <font>
      <vertAlign val="superscript"/>
      <sz val="12"/>
      <name val="Calibri"/>
      <family val="2"/>
      <scheme val="minor"/>
    </font>
    <font>
      <b/>
      <u/>
      <sz val="12"/>
      <name val="Calibri"/>
      <family val="2"/>
    </font>
    <font>
      <b/>
      <u/>
      <sz val="12"/>
      <name val="Calibri"/>
      <family val="2"/>
      <scheme val="minor"/>
    </font>
    <font>
      <b/>
      <sz val="12"/>
      <name val="Calibri"/>
      <family val="2"/>
    </font>
    <font>
      <i/>
      <sz val="11"/>
      <color theme="1"/>
      <name val="Calibri"/>
      <family val="2"/>
      <scheme val="minor"/>
    </font>
    <font>
      <u/>
      <sz val="10"/>
      <name val="Calibri"/>
      <family val="2"/>
      <scheme val="minor"/>
    </font>
    <font>
      <strike/>
      <sz val="10"/>
      <name val="Calibri"/>
      <family val="2"/>
      <scheme val="minor"/>
    </font>
    <font>
      <u/>
      <sz val="9"/>
      <name val="Calibri"/>
      <family val="2"/>
      <scheme val="minor"/>
    </font>
    <font>
      <i/>
      <sz val="11"/>
      <name val="Calibri"/>
      <family val="2"/>
      <scheme val="minor"/>
    </font>
    <font>
      <b/>
      <sz val="14"/>
      <name val="Calibri"/>
      <family val="2"/>
    </font>
  </fonts>
  <fills count="14">
    <fill>
      <patternFill patternType="none"/>
    </fill>
    <fill>
      <patternFill patternType="gray125"/>
    </fill>
    <fill>
      <patternFill patternType="solid">
        <fgColor theme="5" tint="0.3999450666829432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rgb="FF92D050"/>
        <bgColor indexed="64"/>
      </patternFill>
    </fill>
    <fill>
      <patternFill patternType="solid">
        <fgColor rgb="FFFFC000"/>
        <bgColor indexed="64"/>
      </patternFill>
    </fill>
    <fill>
      <patternFill patternType="solid">
        <fgColor rgb="FFFFCCCC"/>
        <bgColor indexed="64"/>
      </patternFill>
    </fill>
    <fill>
      <patternFill patternType="solid">
        <fgColor theme="4"/>
        <bgColor theme="4"/>
      </patternFill>
    </fill>
    <fill>
      <patternFill patternType="solid">
        <fgColor rgb="FFFF0000"/>
        <bgColor indexed="64"/>
      </patternFill>
    </fill>
    <fill>
      <patternFill patternType="solid">
        <fgColor rgb="FFFFFF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bottom/>
      <diagonal/>
    </border>
    <border>
      <left style="thin">
        <color theme="0"/>
      </left>
      <right style="thin">
        <color theme="0"/>
      </right>
      <top/>
      <bottom style="thick">
        <color theme="0"/>
      </bottom>
      <diagonal/>
    </border>
    <border>
      <left style="thin">
        <color theme="0"/>
      </left>
      <right/>
      <top/>
      <bottom style="thick">
        <color theme="0"/>
      </bottom>
      <diagonal/>
    </border>
  </borders>
  <cellStyleXfs count="269">
    <xf numFmtId="0" fontId="0" fillId="0" borderId="0"/>
    <xf numFmtId="0" fontId="6" fillId="0" borderId="0" applyNumberFormat="0" applyFill="0" applyBorder="0" applyAlignment="0" applyProtection="0"/>
    <xf numFmtId="0" fontId="1" fillId="0" borderId="0"/>
    <xf numFmtId="49" fontId="1" fillId="2" borderId="1" applyFont="0">
      <alignment vertical="center"/>
    </xf>
    <xf numFmtId="9" fontId="3" fillId="0" borderId="0" applyFont="0" applyFill="0" applyBorder="0" applyAlignment="0" applyProtection="0"/>
    <xf numFmtId="165" fontId="34" fillId="0" borderId="0" applyFont="0" applyFill="0" applyBorder="0" applyAlignment="0" applyProtection="0"/>
    <xf numFmtId="164" fontId="34" fillId="0" borderId="0" applyFont="0" applyFill="0" applyBorder="0" applyAlignment="0" applyProtection="0"/>
    <xf numFmtId="167" fontId="34" fillId="0" borderId="0" applyFont="0" applyFill="0" applyBorder="0" applyAlignment="0" applyProtection="0"/>
    <xf numFmtId="166" fontId="34" fillId="0" borderId="0" applyFont="0" applyFill="0" applyBorder="0" applyAlignment="0" applyProtection="0"/>
    <xf numFmtId="0" fontId="6" fillId="0" borderId="0" applyNumberFormat="0" applyFill="0" applyBorder="0" applyAlignment="0" applyProtection="0"/>
    <xf numFmtId="0" fontId="35" fillId="0" borderId="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0" fontId="3" fillId="0" borderId="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7" fontId="34" fillId="0" borderId="0" applyFont="0" applyFill="0" applyBorder="0" applyAlignment="0" applyProtection="0"/>
    <xf numFmtId="165" fontId="34" fillId="0" borderId="0" applyFont="0" applyFill="0" applyBorder="0" applyAlignment="0" applyProtection="0"/>
    <xf numFmtId="165" fontId="34" fillId="0" borderId="0" applyFont="0" applyFill="0" applyBorder="0" applyAlignment="0" applyProtection="0"/>
    <xf numFmtId="0" fontId="40" fillId="0" borderId="0"/>
  </cellStyleXfs>
  <cellXfs count="204">
    <xf numFmtId="0" fontId="0" fillId="0" borderId="0" xfId="0"/>
    <xf numFmtId="0" fontId="0" fillId="0" borderId="0" xfId="0" applyAlignment="1">
      <alignment horizontal="left" vertical="top" wrapText="1"/>
    </xf>
    <xf numFmtId="0" fontId="4" fillId="0" borderId="0" xfId="0" applyFont="1" applyAlignment="1">
      <alignment horizontal="left" vertical="top" wrapText="1"/>
    </xf>
    <xf numFmtId="0" fontId="13" fillId="0" borderId="0" xfId="0" applyFont="1" applyAlignment="1">
      <alignment horizontal="left" vertical="top" wrapText="1"/>
    </xf>
    <xf numFmtId="0" fontId="18" fillId="0" borderId="0" xfId="0" applyFont="1" applyAlignment="1">
      <alignment horizontal="left" vertical="top"/>
    </xf>
    <xf numFmtId="0" fontId="15" fillId="0" borderId="0" xfId="0" applyFont="1" applyAlignment="1">
      <alignment horizontal="left" vertical="top"/>
    </xf>
    <xf numFmtId="0" fontId="15" fillId="0" borderId="0" xfId="0" applyFont="1" applyAlignment="1">
      <alignment vertical="top"/>
    </xf>
    <xf numFmtId="0" fontId="19" fillId="0" borderId="0" xfId="0" applyFont="1" applyAlignment="1">
      <alignment horizontal="left" vertical="top" wrapText="1"/>
    </xf>
    <xf numFmtId="0" fontId="24" fillId="0" borderId="0" xfId="0" applyFont="1" applyAlignment="1">
      <alignment vertical="top" wrapText="1"/>
    </xf>
    <xf numFmtId="0" fontId="16" fillId="0" borderId="0" xfId="0" applyFont="1" applyAlignment="1">
      <alignment horizontal="left" vertical="top" wrapText="1" indent="1"/>
    </xf>
    <xf numFmtId="0" fontId="25" fillId="0" borderId="0" xfId="0" applyFont="1" applyAlignment="1">
      <alignment vertical="top" wrapText="1"/>
    </xf>
    <xf numFmtId="0" fontId="0" fillId="0" borderId="0" xfId="0" applyAlignment="1">
      <alignment vertical="center"/>
    </xf>
    <xf numFmtId="0" fontId="24" fillId="0" borderId="0" xfId="0" applyFont="1" applyAlignment="1">
      <alignment vertical="top"/>
    </xf>
    <xf numFmtId="0" fontId="26" fillId="0" borderId="0" xfId="0" applyFont="1" applyAlignment="1">
      <alignment vertical="center"/>
    </xf>
    <xf numFmtId="0" fontId="24" fillId="0" borderId="0" xfId="0" applyFont="1" applyAlignment="1">
      <alignment horizontal="left" vertical="top" indent="1"/>
    </xf>
    <xf numFmtId="0" fontId="15" fillId="0" borderId="0" xfId="0" applyFont="1" applyAlignment="1">
      <alignment horizontal="left" vertical="top" wrapText="1" indent="2"/>
    </xf>
    <xf numFmtId="0" fontId="24" fillId="0" borderId="0" xfId="0" applyFont="1" applyAlignment="1">
      <alignment horizontal="left" vertical="top"/>
    </xf>
    <xf numFmtId="0" fontId="11" fillId="0" borderId="0" xfId="0" applyFont="1" applyAlignment="1">
      <alignment horizontal="left" vertical="top" wrapText="1"/>
    </xf>
    <xf numFmtId="0" fontId="15" fillId="0" borderId="0" xfId="0" applyFont="1" applyAlignment="1">
      <alignment vertical="top" wrapText="1"/>
    </xf>
    <xf numFmtId="0" fontId="13" fillId="0" borderId="0" xfId="0" applyFont="1" applyAlignment="1">
      <alignment horizontal="justify" vertical="top" wrapText="1"/>
    </xf>
    <xf numFmtId="0" fontId="15" fillId="0" borderId="0" xfId="0" applyFont="1" applyAlignment="1">
      <alignment horizontal="right" vertical="top"/>
    </xf>
    <xf numFmtId="0" fontId="28" fillId="0" borderId="0" xfId="0" applyFont="1" applyAlignment="1">
      <alignment horizontal="left" vertical="top" wrapText="1"/>
    </xf>
    <xf numFmtId="0" fontId="10" fillId="0" borderId="0" xfId="0" applyFont="1" applyAlignment="1">
      <alignment horizontal="left" vertical="top" wrapText="1"/>
    </xf>
    <xf numFmtId="0" fontId="7" fillId="0" borderId="0" xfId="0" applyFont="1" applyAlignment="1">
      <alignment horizontal="left" vertical="top" wrapText="1"/>
    </xf>
    <xf numFmtId="0" fontId="5" fillId="0" borderId="0" xfId="0" applyFont="1" applyAlignment="1">
      <alignment horizontal="left" vertical="top" wrapText="1"/>
    </xf>
    <xf numFmtId="0" fontId="10" fillId="0" borderId="4" xfId="0" applyFont="1" applyBorder="1" applyAlignment="1">
      <alignment horizontal="left" vertical="top" wrapText="1"/>
    </xf>
    <xf numFmtId="0" fontId="19" fillId="0" borderId="4" xfId="0" applyFont="1" applyBorder="1" applyAlignment="1">
      <alignment horizontal="left" vertical="top" wrapText="1"/>
    </xf>
    <xf numFmtId="0" fontId="28" fillId="0" borderId="4" xfId="0" applyFont="1" applyBorder="1" applyAlignment="1">
      <alignment horizontal="left" vertical="top" wrapText="1"/>
    </xf>
    <xf numFmtId="49" fontId="29" fillId="0" borderId="4" xfId="1" applyNumberFormat="1" applyFont="1" applyFill="1" applyBorder="1" applyAlignment="1">
      <alignment horizontal="left" vertical="top" wrapText="1"/>
    </xf>
    <xf numFmtId="0" fontId="10" fillId="0" borderId="5" xfId="0" applyFont="1" applyBorder="1" applyAlignment="1">
      <alignment horizontal="left" vertical="top" wrapText="1"/>
    </xf>
    <xf numFmtId="0" fontId="19" fillId="0" borderId="5" xfId="0" applyFont="1" applyBorder="1" applyAlignment="1">
      <alignment horizontal="left" vertical="top" wrapText="1"/>
    </xf>
    <xf numFmtId="0" fontId="28" fillId="0" borderId="5" xfId="0" applyFont="1" applyBorder="1" applyAlignment="1">
      <alignment horizontal="left" vertical="top" wrapText="1"/>
    </xf>
    <xf numFmtId="49" fontId="29" fillId="0" borderId="5" xfId="1" applyNumberFormat="1" applyFont="1" applyFill="1" applyBorder="1" applyAlignment="1">
      <alignment horizontal="left" vertical="top" wrapText="1"/>
    </xf>
    <xf numFmtId="0" fontId="19" fillId="0" borderId="1" xfId="0" quotePrefix="1" applyFont="1" applyBorder="1" applyAlignment="1">
      <alignment horizontal="left" vertical="top" wrapText="1"/>
    </xf>
    <xf numFmtId="1" fontId="19" fillId="0" borderId="1" xfId="0" quotePrefix="1" applyNumberFormat="1" applyFont="1" applyBorder="1" applyAlignment="1">
      <alignment horizontal="left" vertical="top" wrapText="1"/>
    </xf>
    <xf numFmtId="0" fontId="10" fillId="5" borderId="1" xfId="0" applyFont="1" applyFill="1" applyBorder="1" applyAlignment="1">
      <alignment horizontal="left" vertical="top" wrapText="1"/>
    </xf>
    <xf numFmtId="0" fontId="19" fillId="5" borderId="1" xfId="0" applyFont="1" applyFill="1" applyBorder="1" applyAlignment="1">
      <alignment horizontal="left" vertical="top" wrapText="1"/>
    </xf>
    <xf numFmtId="0" fontId="28" fillId="5" borderId="1" xfId="0" applyFont="1" applyFill="1" applyBorder="1" applyAlignment="1">
      <alignment horizontal="left" vertical="top" wrapText="1"/>
    </xf>
    <xf numFmtId="0" fontId="29" fillId="5" borderId="1" xfId="1" applyFont="1" applyFill="1" applyBorder="1" applyAlignment="1">
      <alignment horizontal="left" vertical="top" wrapText="1"/>
    </xf>
    <xf numFmtId="0" fontId="19" fillId="0" borderId="1" xfId="0" applyFont="1" applyBorder="1" applyAlignment="1">
      <alignment horizontal="left" vertical="top" wrapText="1"/>
    </xf>
    <xf numFmtId="49" fontId="19" fillId="0" borderId="1" xfId="0" applyNumberFormat="1" applyFont="1" applyBorder="1" applyAlignment="1">
      <alignment horizontal="left" vertical="top" wrapText="1"/>
    </xf>
    <xf numFmtId="49" fontId="19" fillId="0" borderId="1" xfId="0" applyNumberFormat="1" applyFont="1" applyBorder="1" applyAlignment="1">
      <alignment vertical="top" wrapText="1"/>
    </xf>
    <xf numFmtId="49" fontId="10" fillId="0" borderId="1" xfId="0" applyNumberFormat="1" applyFont="1" applyBorder="1" applyAlignment="1">
      <alignment vertical="top" wrapText="1"/>
    </xf>
    <xf numFmtId="49" fontId="32" fillId="0" borderId="1" xfId="0" applyNumberFormat="1" applyFont="1" applyBorder="1" applyAlignment="1">
      <alignment vertical="top" wrapText="1"/>
    </xf>
    <xf numFmtId="0" fontId="12" fillId="0" borderId="0" xfId="0" applyFont="1" applyAlignment="1">
      <alignment horizontal="left" vertical="top" wrapText="1"/>
    </xf>
    <xf numFmtId="49" fontId="15" fillId="0" borderId="1" xfId="0" applyNumberFormat="1" applyFont="1" applyBorder="1" applyAlignment="1" applyProtection="1">
      <alignment horizontal="left" vertical="top"/>
      <protection locked="0"/>
    </xf>
    <xf numFmtId="0" fontId="10" fillId="0" borderId="1" xfId="0" applyFont="1" applyBorder="1" applyAlignment="1">
      <alignment horizontal="left" vertical="top" wrapText="1"/>
    </xf>
    <xf numFmtId="1" fontId="28" fillId="5" borderId="1" xfId="0" applyNumberFormat="1" applyFont="1" applyFill="1" applyBorder="1" applyAlignment="1">
      <alignment horizontal="left" vertical="top" wrapText="1"/>
    </xf>
    <xf numFmtId="1" fontId="10" fillId="0" borderId="1" xfId="0" applyNumberFormat="1" applyFont="1" applyBorder="1" applyAlignment="1">
      <alignment horizontal="left" vertical="top" wrapText="1"/>
    </xf>
    <xf numFmtId="1" fontId="10" fillId="5" borderId="1" xfId="0" applyNumberFormat="1" applyFont="1" applyFill="1" applyBorder="1" applyAlignment="1">
      <alignment horizontal="left" vertical="top" wrapText="1"/>
    </xf>
    <xf numFmtId="0" fontId="10" fillId="0" borderId="1" xfId="0" quotePrefix="1" applyFont="1" applyBorder="1" applyAlignment="1">
      <alignment horizontal="left" vertical="top" wrapText="1"/>
    </xf>
    <xf numFmtId="1" fontId="19" fillId="0" borderId="1" xfId="0" applyNumberFormat="1" applyFont="1" applyBorder="1" applyAlignment="1">
      <alignment horizontal="left" vertical="top" wrapText="1"/>
    </xf>
    <xf numFmtId="49" fontId="30" fillId="0" borderId="0" xfId="1" applyNumberFormat="1" applyFont="1" applyFill="1" applyBorder="1" applyAlignment="1">
      <alignment horizontal="left" vertical="top" wrapText="1"/>
    </xf>
    <xf numFmtId="49" fontId="29" fillId="0" borderId="0" xfId="1" applyNumberFormat="1" applyFont="1" applyFill="1" applyBorder="1" applyAlignment="1">
      <alignment horizontal="left" vertical="top" wrapText="1"/>
    </xf>
    <xf numFmtId="0" fontId="29" fillId="0" borderId="6" xfId="1" applyFont="1" applyFill="1" applyBorder="1" applyAlignment="1">
      <alignment horizontal="left" vertical="top" wrapText="1"/>
    </xf>
    <xf numFmtId="49" fontId="29" fillId="0" borderId="6" xfId="1" applyNumberFormat="1" applyFont="1" applyFill="1" applyBorder="1" applyAlignment="1">
      <alignment horizontal="left" vertical="top" wrapText="1"/>
    </xf>
    <xf numFmtId="1" fontId="29" fillId="0" borderId="6" xfId="1" applyNumberFormat="1" applyFont="1" applyFill="1" applyBorder="1" applyAlignment="1">
      <alignment horizontal="left" vertical="top" wrapText="1"/>
    </xf>
    <xf numFmtId="0" fontId="0" fillId="3" borderId="0" xfId="0" applyFill="1" applyAlignment="1">
      <alignment horizontal="left" vertical="top" wrapText="1"/>
    </xf>
    <xf numFmtId="0" fontId="19" fillId="0" borderId="1" xfId="0" applyFont="1" applyBorder="1" applyAlignment="1" applyProtection="1">
      <alignment horizontal="left" vertical="top"/>
      <protection locked="0"/>
    </xf>
    <xf numFmtId="0" fontId="19" fillId="0" borderId="1" xfId="0" applyFont="1" applyBorder="1" applyAlignment="1" applyProtection="1">
      <alignment horizontal="left" vertical="top" wrapText="1"/>
      <protection locked="0"/>
    </xf>
    <xf numFmtId="0" fontId="8" fillId="0" borderId="0" xfId="0" applyFont="1"/>
    <xf numFmtId="0" fontId="11" fillId="0" borderId="0" xfId="0" applyFont="1"/>
    <xf numFmtId="0" fontId="36" fillId="0" borderId="0" xfId="0" applyFont="1" applyAlignment="1">
      <alignment vertical="center"/>
    </xf>
    <xf numFmtId="49" fontId="29" fillId="0" borderId="0" xfId="1" applyNumberFormat="1" applyFont="1" applyFill="1" applyBorder="1" applyAlignment="1">
      <alignment horizontal="left" vertical="top"/>
    </xf>
    <xf numFmtId="0" fontId="0" fillId="0" borderId="0" xfId="0" applyAlignment="1">
      <alignment wrapText="1"/>
    </xf>
    <xf numFmtId="0" fontId="8" fillId="0" borderId="0" xfId="0" applyFont="1" applyAlignment="1">
      <alignment wrapText="1"/>
    </xf>
    <xf numFmtId="0" fontId="0" fillId="0" borderId="0" xfId="0" applyAlignment="1">
      <alignment horizontal="left"/>
    </xf>
    <xf numFmtId="0" fontId="0" fillId="0" borderId="0" xfId="0" applyAlignment="1">
      <alignment horizontal="left" wrapText="1"/>
    </xf>
    <xf numFmtId="0" fontId="0" fillId="8" borderId="0" xfId="0" applyFill="1"/>
    <xf numFmtId="0" fontId="0" fillId="9" borderId="0" xfId="0" applyFill="1" applyAlignment="1">
      <alignment wrapText="1"/>
    </xf>
    <xf numFmtId="0" fontId="0" fillId="9" borderId="0" xfId="0" applyFill="1"/>
    <xf numFmtId="0" fontId="8" fillId="8" borderId="0" xfId="0" applyFont="1" applyFill="1"/>
    <xf numFmtId="9" fontId="0" fillId="0" borderId="0" xfId="0" applyNumberFormat="1" applyAlignment="1">
      <alignment horizontal="left" vertical="top" wrapText="1"/>
    </xf>
    <xf numFmtId="0" fontId="33" fillId="9" borderId="0" xfId="0" applyFont="1" applyFill="1" applyAlignment="1">
      <alignment horizontal="left" vertical="top" wrapText="1"/>
    </xf>
    <xf numFmtId="0" fontId="0" fillId="0" borderId="0" xfId="0" applyAlignment="1">
      <alignment horizontal="left" vertical="top"/>
    </xf>
    <xf numFmtId="0" fontId="38" fillId="11" borderId="7" xfId="0" applyFont="1" applyFill="1" applyBorder="1" applyAlignment="1">
      <alignment vertical="top" wrapText="1"/>
    </xf>
    <xf numFmtId="0" fontId="38" fillId="11" borderId="8" xfId="0" applyFont="1" applyFill="1" applyBorder="1" applyAlignment="1">
      <alignment vertical="top" wrapText="1"/>
    </xf>
    <xf numFmtId="0" fontId="0" fillId="10" borderId="0" xfId="0" applyFill="1"/>
    <xf numFmtId="0" fontId="11" fillId="10" borderId="0" xfId="0" applyFont="1" applyFill="1"/>
    <xf numFmtId="0" fontId="15" fillId="0" borderId="0" xfId="0" applyFont="1" applyAlignment="1">
      <alignment horizontal="left" vertical="top" wrapText="1"/>
    </xf>
    <xf numFmtId="2" fontId="19" fillId="0" borderId="1" xfId="0" applyNumberFormat="1" applyFont="1" applyBorder="1" applyAlignment="1">
      <alignment horizontal="left" vertical="top" wrapText="1"/>
    </xf>
    <xf numFmtId="0" fontId="0" fillId="12" borderId="0" xfId="0" applyFill="1"/>
    <xf numFmtId="0" fontId="11" fillId="12" borderId="0" xfId="0" applyFont="1" applyFill="1"/>
    <xf numFmtId="0" fontId="39" fillId="0" borderId="0" xfId="0" applyFont="1" applyAlignment="1">
      <alignment horizontal="left" vertical="top"/>
    </xf>
    <xf numFmtId="0" fontId="22" fillId="0" borderId="1" xfId="0" applyFont="1" applyBorder="1" applyAlignment="1">
      <alignment horizontal="left" vertical="top" wrapText="1"/>
    </xf>
    <xf numFmtId="1" fontId="29" fillId="3" borderId="6" xfId="1" applyNumberFormat="1" applyFont="1" applyFill="1" applyBorder="1" applyAlignment="1">
      <alignment horizontal="left" vertical="top" wrapText="1"/>
    </xf>
    <xf numFmtId="1" fontId="19" fillId="3" borderId="1" xfId="0" applyNumberFormat="1" applyFont="1" applyFill="1" applyBorder="1" applyAlignment="1">
      <alignment horizontal="left" vertical="top" wrapText="1"/>
    </xf>
    <xf numFmtId="0" fontId="8" fillId="0" borderId="0" xfId="0" applyFont="1" applyAlignment="1">
      <alignment horizontal="left" vertical="top" wrapText="1"/>
    </xf>
    <xf numFmtId="0" fontId="15" fillId="0" borderId="0" xfId="0" applyFont="1" applyAlignment="1">
      <alignment horizontal="center" vertical="center"/>
    </xf>
    <xf numFmtId="0" fontId="15" fillId="0" borderId="0" xfId="0" applyFont="1" applyAlignment="1">
      <alignment vertical="center"/>
    </xf>
    <xf numFmtId="0" fontId="8" fillId="3" borderId="0" xfId="0" applyFont="1" applyFill="1" applyAlignment="1">
      <alignment horizontal="left" vertical="top" wrapText="1"/>
    </xf>
    <xf numFmtId="0" fontId="19" fillId="3" borderId="1" xfId="0" quotePrefix="1" applyFont="1" applyFill="1" applyBorder="1" applyAlignment="1">
      <alignment horizontal="left" vertical="top" wrapText="1"/>
    </xf>
    <xf numFmtId="0" fontId="19" fillId="3" borderId="1" xfId="0" applyFont="1" applyFill="1" applyBorder="1" applyAlignment="1">
      <alignment horizontal="left" vertical="top" wrapText="1"/>
    </xf>
    <xf numFmtId="0" fontId="19" fillId="3" borderId="1" xfId="0" applyFont="1" applyFill="1" applyBorder="1" applyAlignment="1" applyProtection="1">
      <alignment horizontal="left" vertical="top"/>
      <protection locked="0"/>
    </xf>
    <xf numFmtId="0" fontId="10" fillId="3" borderId="1" xfId="0" applyFont="1" applyFill="1" applyBorder="1" applyAlignment="1">
      <alignment horizontal="left" vertical="top" wrapText="1"/>
    </xf>
    <xf numFmtId="1" fontId="19" fillId="5" borderId="1" xfId="0" applyNumberFormat="1" applyFont="1" applyFill="1" applyBorder="1" applyAlignment="1">
      <alignment horizontal="left" vertical="top" wrapText="1"/>
    </xf>
    <xf numFmtId="0" fontId="31" fillId="0" borderId="1" xfId="0" applyFont="1" applyBorder="1" applyAlignment="1">
      <alignment horizontal="left" vertical="top" wrapText="1"/>
    </xf>
    <xf numFmtId="0" fontId="43" fillId="0" borderId="0" xfId="0" applyFont="1"/>
    <xf numFmtId="49" fontId="10" fillId="0" borderId="0" xfId="0" applyNumberFormat="1" applyFont="1" applyAlignment="1">
      <alignment horizontal="left" vertical="top" wrapText="1" indent="1"/>
    </xf>
    <xf numFmtId="0" fontId="11" fillId="0" borderId="0" xfId="0" applyFont="1" applyAlignment="1">
      <alignment horizontal="left" vertical="top" indent="4"/>
    </xf>
    <xf numFmtId="0" fontId="13" fillId="0" borderId="0" xfId="0" applyFont="1" applyAlignment="1">
      <alignment horizontal="left" vertical="center" indent="4"/>
    </xf>
    <xf numFmtId="0" fontId="11" fillId="0" borderId="0" xfId="0" applyFont="1" applyAlignment="1">
      <alignment horizontal="left" vertical="top" wrapText="1" indent="2"/>
    </xf>
    <xf numFmtId="0" fontId="0" fillId="0" borderId="0" xfId="0" applyAlignment="1">
      <alignment horizontal="left" vertical="center" indent="4"/>
    </xf>
    <xf numFmtId="0" fontId="0" fillId="0" borderId="0" xfId="0" applyAlignment="1">
      <alignment vertical="top" wrapText="1"/>
    </xf>
    <xf numFmtId="0" fontId="15" fillId="13" borderId="0" xfId="0" applyFont="1" applyFill="1" applyAlignment="1">
      <alignment horizontal="left" vertical="top" wrapText="1" indent="2"/>
    </xf>
    <xf numFmtId="1" fontId="19" fillId="13" borderId="1" xfId="0" applyNumberFormat="1" applyFont="1" applyFill="1" applyBorder="1" applyAlignment="1">
      <alignment horizontal="left" vertical="top" wrapText="1"/>
    </xf>
    <xf numFmtId="0" fontId="19" fillId="13" borderId="1" xfId="0" applyFont="1" applyFill="1" applyBorder="1" applyAlignment="1">
      <alignment vertical="top" wrapText="1"/>
    </xf>
    <xf numFmtId="0" fontId="10" fillId="13" borderId="1" xfId="0" applyFont="1" applyFill="1" applyBorder="1" applyAlignment="1">
      <alignment horizontal="left" vertical="top" wrapText="1"/>
    </xf>
    <xf numFmtId="1" fontId="10" fillId="13" borderId="1" xfId="0" applyNumberFormat="1" applyFont="1" applyFill="1" applyBorder="1" applyAlignment="1">
      <alignment horizontal="left" vertical="top" wrapText="1"/>
    </xf>
    <xf numFmtId="0" fontId="19" fillId="13" borderId="1" xfId="0" applyFont="1" applyFill="1" applyBorder="1" applyAlignment="1">
      <alignment horizontal="left" vertical="top" wrapText="1"/>
    </xf>
    <xf numFmtId="0" fontId="15" fillId="0" borderId="0" xfId="0" applyFont="1" applyAlignment="1">
      <alignment horizontal="justify" vertical="top" wrapText="1"/>
    </xf>
    <xf numFmtId="0" fontId="21" fillId="0" borderId="0" xfId="0" applyFont="1" applyAlignment="1">
      <alignment horizontal="left" vertical="top"/>
    </xf>
    <xf numFmtId="0" fontId="11" fillId="0" borderId="0" xfId="0" applyFont="1" applyAlignment="1">
      <alignment horizontal="left" vertical="top"/>
    </xf>
    <xf numFmtId="49" fontId="19" fillId="0" borderId="0" xfId="0" applyNumberFormat="1" applyFont="1" applyAlignment="1">
      <alignment horizontal="left" vertical="top" wrapText="1"/>
    </xf>
    <xf numFmtId="0" fontId="11" fillId="0" borderId="0" xfId="0" applyFont="1" applyAlignment="1">
      <alignment horizontal="justify" vertical="top" wrapText="1"/>
    </xf>
    <xf numFmtId="49" fontId="19" fillId="0" borderId="0" xfId="0" applyNumberFormat="1" applyFont="1" applyAlignment="1">
      <alignment horizontal="left" vertical="top" wrapText="1" indent="1"/>
    </xf>
    <xf numFmtId="0" fontId="45" fillId="0" borderId="0" xfId="0" applyFont="1" applyAlignment="1">
      <alignment vertical="center"/>
    </xf>
    <xf numFmtId="0" fontId="19" fillId="0" borderId="0" xfId="0" applyFont="1" applyAlignment="1">
      <alignment horizontal="left" vertical="top" wrapText="1" indent="1"/>
    </xf>
    <xf numFmtId="49" fontId="19" fillId="0" borderId="0" xfId="0" applyNumberFormat="1" applyFont="1" applyAlignment="1">
      <alignment horizontal="left" vertical="top" wrapText="1" indent="2"/>
    </xf>
    <xf numFmtId="0" fontId="18" fillId="0" borderId="0" xfId="0" applyFont="1" applyAlignment="1">
      <alignment horizontal="justify" vertical="top"/>
    </xf>
    <xf numFmtId="0" fontId="42" fillId="0" borderId="0" xfId="0" applyFont="1" applyAlignment="1">
      <alignment horizontal="justify" vertical="top" wrapText="1"/>
    </xf>
    <xf numFmtId="0" fontId="11" fillId="0" borderId="0" xfId="0" applyFont="1" applyAlignment="1">
      <alignment vertical="top" wrapText="1"/>
    </xf>
    <xf numFmtId="0" fontId="13" fillId="0" borderId="0" xfId="0" applyFont="1" applyAlignment="1">
      <alignment vertical="top" wrapText="1"/>
    </xf>
    <xf numFmtId="0" fontId="27" fillId="0" borderId="0" xfId="0" applyFont="1" applyAlignment="1">
      <alignment vertical="center"/>
    </xf>
    <xf numFmtId="1" fontId="41" fillId="5" borderId="1" xfId="0" applyNumberFormat="1" applyFont="1" applyFill="1" applyBorder="1" applyAlignment="1">
      <alignment horizontal="left" vertical="top" wrapText="1"/>
    </xf>
    <xf numFmtId="0" fontId="6" fillId="0" borderId="0" xfId="1" applyFill="1" applyAlignment="1">
      <alignment horizontal="left" indent="4"/>
    </xf>
    <xf numFmtId="0" fontId="15" fillId="0" borderId="0" xfId="0" applyFont="1" applyAlignment="1">
      <alignment horizontal="left" vertical="center" indent="4"/>
    </xf>
    <xf numFmtId="0" fontId="51" fillId="13" borderId="0" xfId="0" applyFont="1" applyFill="1" applyAlignment="1">
      <alignment horizontal="left" vertical="top"/>
    </xf>
    <xf numFmtId="0" fontId="6" fillId="0" borderId="0" xfId="1" applyFill="1" applyAlignment="1">
      <alignment vertical="top"/>
    </xf>
    <xf numFmtId="49" fontId="10" fillId="0" borderId="0" xfId="0" applyNumberFormat="1" applyFont="1" applyAlignment="1">
      <alignment horizontal="left" wrapText="1" indent="1"/>
    </xf>
    <xf numFmtId="0" fontId="11" fillId="0" borderId="0" xfId="0" applyFont="1" applyAlignment="1">
      <alignment horizontal="left" wrapText="1"/>
    </xf>
    <xf numFmtId="0" fontId="53" fillId="0" borderId="0" xfId="0" applyFont="1"/>
    <xf numFmtId="0" fontId="32" fillId="0" borderId="0" xfId="0" applyFont="1" applyAlignment="1">
      <alignment horizontal="left" vertical="top" wrapText="1"/>
    </xf>
    <xf numFmtId="1" fontId="19" fillId="0" borderId="0" xfId="0" applyNumberFormat="1" applyFont="1" applyAlignment="1">
      <alignment horizontal="left" vertical="top" wrapText="1"/>
    </xf>
    <xf numFmtId="49" fontId="19" fillId="5" borderId="1" xfId="0" applyNumberFormat="1" applyFont="1" applyFill="1" applyBorder="1" applyAlignment="1">
      <alignment horizontal="left" vertical="top" wrapText="1"/>
    </xf>
    <xf numFmtId="49" fontId="19" fillId="13" borderId="3" xfId="0" applyNumberFormat="1" applyFont="1" applyFill="1" applyBorder="1" applyAlignment="1">
      <alignment horizontal="left" vertical="top" wrapText="1"/>
    </xf>
    <xf numFmtId="49" fontId="19" fillId="13" borderId="2" xfId="0" applyNumberFormat="1" applyFont="1" applyFill="1" applyBorder="1" applyAlignment="1">
      <alignment horizontal="left" vertical="top" wrapText="1"/>
    </xf>
    <xf numFmtId="1" fontId="19" fillId="3" borderId="1" xfId="0" quotePrefix="1" applyNumberFormat="1" applyFont="1" applyFill="1" applyBorder="1" applyAlignment="1">
      <alignment horizontal="left" vertical="top" wrapText="1"/>
    </xf>
    <xf numFmtId="0" fontId="19" fillId="3" borderId="1" xfId="0" applyFont="1" applyFill="1" applyBorder="1" applyAlignment="1">
      <alignment vertical="top" wrapText="1"/>
    </xf>
    <xf numFmtId="1" fontId="29" fillId="0" borderId="0" xfId="1" applyNumberFormat="1" applyFont="1" applyFill="1" applyBorder="1" applyAlignment="1">
      <alignment horizontal="left" vertical="top" wrapText="1"/>
    </xf>
    <xf numFmtId="0" fontId="6" fillId="0" borderId="0" xfId="1" applyFill="1" applyAlignment="1"/>
    <xf numFmtId="0" fontId="10" fillId="13" borderId="1" xfId="0" quotePrefix="1" applyFont="1" applyFill="1" applyBorder="1" applyAlignment="1">
      <alignment horizontal="left" vertical="top" wrapText="1"/>
    </xf>
    <xf numFmtId="0" fontId="22" fillId="13" borderId="1" xfId="0" quotePrefix="1" applyFont="1" applyFill="1" applyBorder="1" applyAlignment="1">
      <alignment horizontal="left" vertical="top" wrapText="1"/>
    </xf>
    <xf numFmtId="1" fontId="19" fillId="0" borderId="5" xfId="0" applyNumberFormat="1" applyFont="1" applyBorder="1" applyAlignment="1">
      <alignment horizontal="left" vertical="top" wrapText="1"/>
    </xf>
    <xf numFmtId="0" fontId="56" fillId="5" borderId="1" xfId="1" applyFont="1" applyFill="1" applyBorder="1" applyAlignment="1">
      <alignment horizontal="left" vertical="top" wrapText="1"/>
    </xf>
    <xf numFmtId="0" fontId="41" fillId="5" borderId="1" xfId="0" applyFont="1" applyFill="1" applyBorder="1" applyAlignment="1">
      <alignment horizontal="left" vertical="top" wrapText="1"/>
    </xf>
    <xf numFmtId="0" fontId="6" fillId="0" borderId="0" xfId="1" applyFill="1" applyAlignment="1">
      <alignment horizontal="left" vertical="top"/>
    </xf>
    <xf numFmtId="0" fontId="6" fillId="0" borderId="0" xfId="1" applyFill="1" applyAlignment="1">
      <alignment horizontal="left"/>
    </xf>
    <xf numFmtId="0" fontId="6" fillId="0" borderId="0" xfId="1" applyFill="1" applyAlignment="1">
      <alignment horizontal="left" vertical="top" wrapText="1"/>
    </xf>
    <xf numFmtId="0" fontId="15" fillId="0" borderId="0" xfId="0" applyFont="1" applyAlignment="1">
      <alignment horizontal="left" vertical="top" wrapText="1" indent="5"/>
    </xf>
    <xf numFmtId="0" fontId="13" fillId="0" borderId="0" xfId="0" applyFont="1" applyAlignment="1">
      <alignment horizontal="justify" vertical="top" wrapText="1"/>
    </xf>
    <xf numFmtId="0" fontId="15" fillId="0" borderId="0" xfId="0" applyFont="1" applyAlignment="1">
      <alignment horizontal="justify" vertical="top" wrapText="1"/>
    </xf>
    <xf numFmtId="0" fontId="12" fillId="6" borderId="0" xfId="0" applyFont="1" applyFill="1" applyAlignment="1">
      <alignment horizontal="left" vertical="top" wrapText="1"/>
    </xf>
    <xf numFmtId="0" fontId="13" fillId="0" borderId="0" xfId="0" applyFont="1" applyAlignment="1">
      <alignment horizontal="left" vertical="top" wrapText="1" indent="4"/>
    </xf>
    <xf numFmtId="0" fontId="11" fillId="0" borderId="0" xfId="0" applyFont="1" applyAlignment="1">
      <alignment horizontal="left" vertical="top" wrapText="1" indent="2"/>
    </xf>
    <xf numFmtId="0" fontId="13" fillId="0" borderId="0" xfId="0" applyFont="1" applyAlignment="1">
      <alignment horizontal="justify" vertical="top"/>
    </xf>
    <xf numFmtId="0" fontId="2" fillId="7" borderId="0" xfId="0" applyFont="1" applyFill="1" applyAlignment="1">
      <alignment horizontal="left" vertical="center" wrapText="1"/>
    </xf>
    <xf numFmtId="0" fontId="17" fillId="7" borderId="0" xfId="0" applyFont="1" applyFill="1" applyAlignment="1">
      <alignment horizontal="left" vertical="center" wrapText="1"/>
    </xf>
    <xf numFmtId="0" fontId="21" fillId="6" borderId="0" xfId="0" applyFont="1" applyFill="1" applyAlignment="1">
      <alignment horizontal="left" vertical="top"/>
    </xf>
    <xf numFmtId="0" fontId="21" fillId="6" borderId="0" xfId="0" applyFont="1" applyFill="1" applyAlignment="1">
      <alignment horizontal="left" vertical="top" wrapText="1"/>
    </xf>
    <xf numFmtId="0" fontId="15" fillId="0" borderId="0" xfId="0" applyFont="1" applyAlignment="1">
      <alignment horizontal="left" vertical="top" wrapText="1" indent="2"/>
    </xf>
    <xf numFmtId="0" fontId="15" fillId="0" borderId="0" xfId="0" applyFont="1" applyAlignment="1">
      <alignment horizontal="left" vertical="top" wrapText="1"/>
    </xf>
    <xf numFmtId="0" fontId="42" fillId="3" borderId="0" xfId="0" applyFont="1" applyFill="1" applyAlignment="1">
      <alignment horizontal="justify" vertical="top" wrapText="1"/>
    </xf>
    <xf numFmtId="0" fontId="15" fillId="3" borderId="0" xfId="0" applyFont="1" applyFill="1" applyAlignment="1">
      <alignment horizontal="justify" vertical="top" wrapText="1"/>
    </xf>
    <xf numFmtId="0" fontId="15" fillId="0" borderId="0" xfId="0" applyFont="1" applyAlignment="1">
      <alignment horizontal="justify" vertical="top"/>
    </xf>
    <xf numFmtId="0" fontId="15" fillId="13" borderId="0" xfId="0" applyFont="1" applyFill="1" applyAlignment="1">
      <alignment horizontal="justify" vertical="top" wrapText="1"/>
    </xf>
    <xf numFmtId="0" fontId="15" fillId="13" borderId="0" xfId="0" applyFont="1" applyFill="1" applyAlignment="1">
      <alignment horizontal="justify" vertical="top"/>
    </xf>
    <xf numFmtId="0" fontId="50" fillId="0" borderId="0" xfId="0" applyFont="1" applyAlignment="1">
      <alignment horizontal="justify" vertical="top" wrapText="1"/>
    </xf>
    <xf numFmtId="0" fontId="15" fillId="13" borderId="0" xfId="0" applyFont="1" applyFill="1" applyAlignment="1">
      <alignment horizontal="left" vertical="top" wrapText="1"/>
    </xf>
    <xf numFmtId="0" fontId="15" fillId="0" borderId="0" xfId="0" applyFont="1" applyAlignment="1">
      <alignment horizontal="left" vertical="top"/>
    </xf>
    <xf numFmtId="0" fontId="47" fillId="0" borderId="0" xfId="0" applyFont="1" applyAlignment="1">
      <alignment horizontal="left" vertical="top" wrapText="1"/>
    </xf>
    <xf numFmtId="0" fontId="6" fillId="0" borderId="0" xfId="1" applyFill="1" applyAlignment="1">
      <alignment horizontal="left" vertical="top" indent="4"/>
    </xf>
    <xf numFmtId="0" fontId="13" fillId="0" borderId="0" xfId="0" applyFont="1" applyAlignment="1">
      <alignment horizontal="left" wrapText="1"/>
    </xf>
    <xf numFmtId="0" fontId="29" fillId="5" borderId="2" xfId="1" applyFont="1" applyFill="1" applyBorder="1" applyAlignment="1">
      <alignment horizontal="left" vertical="top" wrapText="1"/>
    </xf>
    <xf numFmtId="0" fontId="29" fillId="5" borderId="3" xfId="1" applyFont="1" applyFill="1" applyBorder="1" applyAlignment="1">
      <alignment horizontal="left" vertical="top" wrapText="1"/>
    </xf>
    <xf numFmtId="0" fontId="20"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0" fillId="0" borderId="1" xfId="0" applyBorder="1" applyAlignment="1">
      <alignment horizontal="left" vertical="top" wrapText="1"/>
    </xf>
    <xf numFmtId="0" fontId="23" fillId="4" borderId="1" xfId="0" applyFont="1" applyFill="1" applyBorder="1" applyAlignment="1">
      <alignment horizontal="left" vertical="top" wrapText="1"/>
    </xf>
    <xf numFmtId="0" fontId="23" fillId="4" borderId="2" xfId="0" applyFont="1" applyFill="1" applyBorder="1" applyAlignment="1">
      <alignment horizontal="left" vertical="top" wrapText="1"/>
    </xf>
    <xf numFmtId="0" fontId="23" fillId="4" borderId="3" xfId="0" applyFont="1" applyFill="1" applyBorder="1" applyAlignment="1">
      <alignment horizontal="left" vertical="top" wrapText="1"/>
    </xf>
    <xf numFmtId="0" fontId="7" fillId="4" borderId="2" xfId="0" applyFont="1" applyFill="1" applyBorder="1" applyAlignment="1">
      <alignment horizontal="left" vertical="top" wrapText="1"/>
    </xf>
    <xf numFmtId="0" fontId="0" fillId="0" borderId="3" xfId="0" applyBorder="1" applyAlignment="1">
      <alignment horizontal="left" vertical="top" wrapText="1"/>
    </xf>
    <xf numFmtId="0" fontId="53" fillId="0" borderId="0" xfId="0" applyFont="1"/>
    <xf numFmtId="0" fontId="57" fillId="0" borderId="0" xfId="0" applyFont="1"/>
    <xf numFmtId="49" fontId="29" fillId="0" borderId="0" xfId="1" applyNumberFormat="1" applyFont="1" applyFill="1" applyBorder="1" applyAlignment="1">
      <alignment horizontal="left" vertical="top" wrapText="1"/>
    </xf>
    <xf numFmtId="49" fontId="19" fillId="5" borderId="2" xfId="0" applyNumberFormat="1" applyFont="1" applyFill="1" applyBorder="1" applyAlignment="1">
      <alignment horizontal="left" vertical="top" wrapText="1"/>
    </xf>
    <xf numFmtId="49" fontId="19" fillId="5" borderId="3" xfId="0" applyNumberFormat="1" applyFont="1" applyFill="1" applyBorder="1" applyAlignment="1">
      <alignment horizontal="left" vertical="top" wrapText="1"/>
    </xf>
    <xf numFmtId="1" fontId="19" fillId="3" borderId="2" xfId="0" quotePrefix="1" applyNumberFormat="1" applyFont="1" applyFill="1" applyBorder="1" applyAlignment="1">
      <alignment horizontal="left" vertical="top" wrapText="1"/>
    </xf>
    <xf numFmtId="1" fontId="19" fillId="3" borderId="3" xfId="0" quotePrefix="1" applyNumberFormat="1" applyFont="1" applyFill="1" applyBorder="1" applyAlignment="1">
      <alignment horizontal="left" vertical="top" wrapText="1"/>
    </xf>
    <xf numFmtId="1" fontId="28" fillId="5" borderId="2" xfId="0" applyNumberFormat="1" applyFont="1" applyFill="1" applyBorder="1" applyAlignment="1">
      <alignment horizontal="left" vertical="top" wrapText="1"/>
    </xf>
    <xf numFmtId="1" fontId="28" fillId="5" borderId="3" xfId="0" applyNumberFormat="1" applyFont="1" applyFill="1" applyBorder="1" applyAlignment="1">
      <alignment horizontal="left" vertical="top" wrapText="1"/>
    </xf>
    <xf numFmtId="0" fontId="9" fillId="0" borderId="0" xfId="0" applyFont="1" applyAlignment="1">
      <alignment horizontal="center" vertical="center" wrapText="1"/>
    </xf>
    <xf numFmtId="0" fontId="37" fillId="7" borderId="0" xfId="0" applyFont="1" applyFill="1" applyAlignment="1">
      <alignment horizontal="left" vertical="center" wrapText="1"/>
    </xf>
    <xf numFmtId="1" fontId="19" fillId="0" borderId="4" xfId="0" applyNumberFormat="1" applyFont="1" applyBorder="1" applyAlignment="1">
      <alignment horizontal="left" vertical="top" wrapText="1"/>
    </xf>
    <xf numFmtId="1" fontId="19" fillId="3" borderId="4" xfId="0" applyNumberFormat="1" applyFont="1" applyFill="1" applyBorder="1" applyAlignment="1">
      <alignment horizontal="left" vertical="top" wrapText="1"/>
    </xf>
    <xf numFmtId="0" fontId="20" fillId="4" borderId="2" xfId="0" applyFont="1" applyFill="1" applyBorder="1" applyAlignment="1">
      <alignment horizontal="left" vertical="top" wrapText="1"/>
    </xf>
    <xf numFmtId="0" fontId="20" fillId="4" borderId="3" xfId="0" applyFont="1" applyFill="1" applyBorder="1" applyAlignment="1">
      <alignment horizontal="left" vertical="top" wrapText="1"/>
    </xf>
    <xf numFmtId="0" fontId="20" fillId="13" borderId="2" xfId="0" applyFont="1" applyFill="1" applyBorder="1" applyAlignment="1">
      <alignment horizontal="left" vertical="top" wrapText="1"/>
    </xf>
    <xf numFmtId="0" fontId="20" fillId="13" borderId="3" xfId="0" applyFont="1" applyFill="1" applyBorder="1" applyAlignment="1">
      <alignment horizontal="left" vertical="top" wrapText="1"/>
    </xf>
    <xf numFmtId="0" fontId="7" fillId="13" borderId="2" xfId="0" applyFont="1" applyFill="1" applyBorder="1" applyAlignment="1">
      <alignment horizontal="left" vertical="top" wrapText="1"/>
    </xf>
    <xf numFmtId="0" fontId="0" fillId="13" borderId="3" xfId="0" applyFill="1" applyBorder="1" applyAlignment="1">
      <alignment horizontal="left" vertical="top" wrapText="1"/>
    </xf>
    <xf numFmtId="0" fontId="23" fillId="13" borderId="2" xfId="0" applyFont="1" applyFill="1" applyBorder="1" applyAlignment="1">
      <alignment horizontal="left" vertical="top" wrapText="1"/>
    </xf>
    <xf numFmtId="0" fontId="23" fillId="13" borderId="3" xfId="0" applyFont="1" applyFill="1" applyBorder="1" applyAlignment="1">
      <alignment horizontal="left" vertical="top" wrapText="1"/>
    </xf>
  </cellXfs>
  <cellStyles count="269">
    <cellStyle name="Comma [0] 2" xfId="8" xr:uid="{00000000-0005-0000-0000-000000000000}"/>
    <cellStyle name="Comma 10" xfId="31" xr:uid="{00000000-0005-0000-0000-000001000000}"/>
    <cellStyle name="Comma 100" xfId="198" xr:uid="{00000000-0005-0000-0000-000002000000}"/>
    <cellStyle name="Comma 101" xfId="208" xr:uid="{00000000-0005-0000-0000-000003000000}"/>
    <cellStyle name="Comma 102" xfId="210" xr:uid="{00000000-0005-0000-0000-000004000000}"/>
    <cellStyle name="Comma 103" xfId="212" xr:uid="{00000000-0005-0000-0000-000005000000}"/>
    <cellStyle name="Comma 104" xfId="218" xr:uid="{00000000-0005-0000-0000-000006000000}"/>
    <cellStyle name="Comma 105" xfId="221" xr:uid="{00000000-0005-0000-0000-000007000000}"/>
    <cellStyle name="Comma 106" xfId="219" xr:uid="{00000000-0005-0000-0000-000008000000}"/>
    <cellStyle name="Comma 107" xfId="225" xr:uid="{00000000-0005-0000-0000-000009000000}"/>
    <cellStyle name="Comma 108" xfId="227" xr:uid="{00000000-0005-0000-0000-00000A000000}"/>
    <cellStyle name="Comma 109" xfId="228" xr:uid="{00000000-0005-0000-0000-00000B000000}"/>
    <cellStyle name="Comma 11" xfId="33" xr:uid="{00000000-0005-0000-0000-00000C000000}"/>
    <cellStyle name="Comma 110" xfId="232" xr:uid="{00000000-0005-0000-0000-00000D000000}"/>
    <cellStyle name="Comma 111" xfId="231" xr:uid="{00000000-0005-0000-0000-00000E000000}"/>
    <cellStyle name="Comma 112" xfId="17" xr:uid="{00000000-0005-0000-0000-00000F000000}"/>
    <cellStyle name="Comma 113" xfId="20" xr:uid="{00000000-0005-0000-0000-000010000000}"/>
    <cellStyle name="Comma 114" xfId="240" xr:uid="{00000000-0005-0000-0000-000011000000}"/>
    <cellStyle name="Comma 115" xfId="238" xr:uid="{00000000-0005-0000-0000-000012000000}"/>
    <cellStyle name="Comma 116" xfId="235" xr:uid="{00000000-0005-0000-0000-000013000000}"/>
    <cellStyle name="Comma 117" xfId="19" xr:uid="{00000000-0005-0000-0000-000014000000}"/>
    <cellStyle name="Comma 118" xfId="241" xr:uid="{00000000-0005-0000-0000-000015000000}"/>
    <cellStyle name="Comma 119" xfId="239" xr:uid="{00000000-0005-0000-0000-000016000000}"/>
    <cellStyle name="Comma 12" xfId="35" xr:uid="{00000000-0005-0000-0000-000017000000}"/>
    <cellStyle name="Comma 120" xfId="242" xr:uid="{00000000-0005-0000-0000-000018000000}"/>
    <cellStyle name="Comma 121" xfId="249" xr:uid="{00000000-0005-0000-0000-000019000000}"/>
    <cellStyle name="Comma 122" xfId="250" xr:uid="{00000000-0005-0000-0000-00001A000000}"/>
    <cellStyle name="Comma 123" xfId="254" xr:uid="{00000000-0005-0000-0000-00001B000000}"/>
    <cellStyle name="Comma 124" xfId="252" xr:uid="{00000000-0005-0000-0000-00001C000000}"/>
    <cellStyle name="Comma 125" xfId="258" xr:uid="{00000000-0005-0000-0000-00001D000000}"/>
    <cellStyle name="Comma 126" xfId="256" xr:uid="{00000000-0005-0000-0000-00001E000000}"/>
    <cellStyle name="Comma 127" xfId="263" xr:uid="{00000000-0005-0000-0000-00001F000000}"/>
    <cellStyle name="Comma 128" xfId="259" xr:uid="{00000000-0005-0000-0000-000020000000}"/>
    <cellStyle name="Comma 129" xfId="264" xr:uid="{00000000-0005-0000-0000-000021000000}"/>
    <cellStyle name="Comma 13" xfId="37" xr:uid="{00000000-0005-0000-0000-000022000000}"/>
    <cellStyle name="Comma 130" xfId="265" xr:uid="{00000000-0005-0000-0000-000023000000}"/>
    <cellStyle name="Comma 14" xfId="39" xr:uid="{00000000-0005-0000-0000-000024000000}"/>
    <cellStyle name="Comma 15" xfId="41" xr:uid="{00000000-0005-0000-0000-000025000000}"/>
    <cellStyle name="Comma 16" xfId="43" xr:uid="{00000000-0005-0000-0000-000026000000}"/>
    <cellStyle name="Comma 17" xfId="45" xr:uid="{00000000-0005-0000-0000-000027000000}"/>
    <cellStyle name="Comma 18" xfId="47" xr:uid="{00000000-0005-0000-0000-000028000000}"/>
    <cellStyle name="Comma 19" xfId="49" xr:uid="{00000000-0005-0000-0000-000029000000}"/>
    <cellStyle name="Comma 2" xfId="7" xr:uid="{00000000-0005-0000-0000-00002A000000}"/>
    <cellStyle name="Comma 20" xfId="51" xr:uid="{00000000-0005-0000-0000-00002B000000}"/>
    <cellStyle name="Comma 21" xfId="23" xr:uid="{00000000-0005-0000-0000-00002C000000}"/>
    <cellStyle name="Comma 22" xfId="26" xr:uid="{00000000-0005-0000-0000-00002D000000}"/>
    <cellStyle name="Comma 23" xfId="59" xr:uid="{00000000-0005-0000-0000-00002E000000}"/>
    <cellStyle name="Comma 24" xfId="57" xr:uid="{00000000-0005-0000-0000-00002F000000}"/>
    <cellStyle name="Comma 25" xfId="63" xr:uid="{00000000-0005-0000-0000-000030000000}"/>
    <cellStyle name="Comma 26" xfId="65" xr:uid="{00000000-0005-0000-0000-000031000000}"/>
    <cellStyle name="Comma 27" xfId="67" xr:uid="{00000000-0005-0000-0000-000032000000}"/>
    <cellStyle name="Comma 28" xfId="69" xr:uid="{00000000-0005-0000-0000-000033000000}"/>
    <cellStyle name="Comma 29" xfId="71" xr:uid="{00000000-0005-0000-0000-000034000000}"/>
    <cellStyle name="Comma 3" xfId="12" xr:uid="{00000000-0005-0000-0000-000035000000}"/>
    <cellStyle name="Comma 30" xfId="73" xr:uid="{00000000-0005-0000-0000-000036000000}"/>
    <cellStyle name="Comma 31" xfId="75" xr:uid="{00000000-0005-0000-0000-000037000000}"/>
    <cellStyle name="Comma 32" xfId="77" xr:uid="{00000000-0005-0000-0000-000038000000}"/>
    <cellStyle name="Comma 33" xfId="58" xr:uid="{00000000-0005-0000-0000-000039000000}"/>
    <cellStyle name="Comma 34" xfId="61" xr:uid="{00000000-0005-0000-0000-00003A000000}"/>
    <cellStyle name="Comma 35" xfId="83" xr:uid="{00000000-0005-0000-0000-00003B000000}"/>
    <cellStyle name="Comma 36" xfId="85" xr:uid="{00000000-0005-0000-0000-00003C000000}"/>
    <cellStyle name="Comma 37" xfId="87" xr:uid="{00000000-0005-0000-0000-00003D000000}"/>
    <cellStyle name="Comma 38" xfId="22" xr:uid="{00000000-0005-0000-0000-00003E000000}"/>
    <cellStyle name="Comma 39" xfId="81" xr:uid="{00000000-0005-0000-0000-00003F000000}"/>
    <cellStyle name="Comma 4" xfId="14" xr:uid="{00000000-0005-0000-0000-000040000000}"/>
    <cellStyle name="Comma 40" xfId="89" xr:uid="{00000000-0005-0000-0000-000041000000}"/>
    <cellStyle name="Comma 41" xfId="91" xr:uid="{00000000-0005-0000-0000-000042000000}"/>
    <cellStyle name="Comma 42" xfId="97" xr:uid="{00000000-0005-0000-0000-000043000000}"/>
    <cellStyle name="Comma 43" xfId="99" xr:uid="{00000000-0005-0000-0000-000044000000}"/>
    <cellStyle name="Comma 44" xfId="101" xr:uid="{00000000-0005-0000-0000-000045000000}"/>
    <cellStyle name="Comma 45" xfId="103" xr:uid="{00000000-0005-0000-0000-000046000000}"/>
    <cellStyle name="Comma 46" xfId="93" xr:uid="{00000000-0005-0000-0000-000047000000}"/>
    <cellStyle name="Comma 47" xfId="95" xr:uid="{00000000-0005-0000-0000-000048000000}"/>
    <cellStyle name="Comma 48" xfId="108" xr:uid="{00000000-0005-0000-0000-000049000000}"/>
    <cellStyle name="Comma 49" xfId="110" xr:uid="{00000000-0005-0000-0000-00004A000000}"/>
    <cellStyle name="Comma 5" xfId="18" xr:uid="{00000000-0005-0000-0000-00004B000000}"/>
    <cellStyle name="Comma 50" xfId="112" xr:uid="{00000000-0005-0000-0000-00004C000000}"/>
    <cellStyle name="Comma 51" xfId="114" xr:uid="{00000000-0005-0000-0000-00004D000000}"/>
    <cellStyle name="Comma 52" xfId="116" xr:uid="{00000000-0005-0000-0000-00004E000000}"/>
    <cellStyle name="Comma 53" xfId="118" xr:uid="{00000000-0005-0000-0000-00004F000000}"/>
    <cellStyle name="Comma 54" xfId="120" xr:uid="{00000000-0005-0000-0000-000050000000}"/>
    <cellStyle name="Comma 55" xfId="122" xr:uid="{00000000-0005-0000-0000-000051000000}"/>
    <cellStyle name="Comma 56" xfId="124" xr:uid="{00000000-0005-0000-0000-000052000000}"/>
    <cellStyle name="Comma 57" xfId="126" xr:uid="{00000000-0005-0000-0000-000053000000}"/>
    <cellStyle name="Comma 58" xfId="128" xr:uid="{00000000-0005-0000-0000-000054000000}"/>
    <cellStyle name="Comma 59" xfId="105" xr:uid="{00000000-0005-0000-0000-000055000000}"/>
    <cellStyle name="Comma 6" xfId="21" xr:uid="{00000000-0005-0000-0000-000056000000}"/>
    <cellStyle name="Comma 60" xfId="132" xr:uid="{00000000-0005-0000-0000-000057000000}"/>
    <cellStyle name="Comma 61" xfId="133" xr:uid="{00000000-0005-0000-0000-000058000000}"/>
    <cellStyle name="Comma 62" xfId="135" xr:uid="{00000000-0005-0000-0000-000059000000}"/>
    <cellStyle name="Comma 63" xfId="137" xr:uid="{00000000-0005-0000-0000-00005A000000}"/>
    <cellStyle name="Comma 64" xfId="139" xr:uid="{00000000-0005-0000-0000-00005B000000}"/>
    <cellStyle name="Comma 65" xfId="141" xr:uid="{00000000-0005-0000-0000-00005C000000}"/>
    <cellStyle name="Comma 66" xfId="143" xr:uid="{00000000-0005-0000-0000-00005D000000}"/>
    <cellStyle name="Comma 67" xfId="145" xr:uid="{00000000-0005-0000-0000-00005E000000}"/>
    <cellStyle name="Comma 68" xfId="147" xr:uid="{00000000-0005-0000-0000-00005F000000}"/>
    <cellStyle name="Comma 69" xfId="62" xr:uid="{00000000-0005-0000-0000-000060000000}"/>
    <cellStyle name="Comma 7" xfId="24" xr:uid="{00000000-0005-0000-0000-000061000000}"/>
    <cellStyle name="Comma 70" xfId="107" xr:uid="{00000000-0005-0000-0000-000062000000}"/>
    <cellStyle name="Comma 71" xfId="151" xr:uid="{00000000-0005-0000-0000-000063000000}"/>
    <cellStyle name="Comma 72" xfId="153" xr:uid="{00000000-0005-0000-0000-000064000000}"/>
    <cellStyle name="Comma 73" xfId="155" xr:uid="{00000000-0005-0000-0000-000065000000}"/>
    <cellStyle name="Comma 74" xfId="157" xr:uid="{00000000-0005-0000-0000-000066000000}"/>
    <cellStyle name="Comma 75" xfId="159" xr:uid="{00000000-0005-0000-0000-000067000000}"/>
    <cellStyle name="Comma 76" xfId="161" xr:uid="{00000000-0005-0000-0000-000068000000}"/>
    <cellStyle name="Comma 77" xfId="163" xr:uid="{00000000-0005-0000-0000-000069000000}"/>
    <cellStyle name="Comma 78" xfId="165" xr:uid="{00000000-0005-0000-0000-00006A000000}"/>
    <cellStyle name="Comma 79" xfId="167" xr:uid="{00000000-0005-0000-0000-00006B000000}"/>
    <cellStyle name="Comma 8" xfId="27" xr:uid="{00000000-0005-0000-0000-00006C000000}"/>
    <cellStyle name="Comma 80" xfId="169" xr:uid="{00000000-0005-0000-0000-00006D000000}"/>
    <cellStyle name="Comma 81" xfId="171" xr:uid="{00000000-0005-0000-0000-00006E000000}"/>
    <cellStyle name="Comma 82" xfId="173" xr:uid="{00000000-0005-0000-0000-00006F000000}"/>
    <cellStyle name="Comma 83" xfId="175" xr:uid="{00000000-0005-0000-0000-000070000000}"/>
    <cellStyle name="Comma 84" xfId="177" xr:uid="{00000000-0005-0000-0000-000071000000}"/>
    <cellStyle name="Comma 85" xfId="179" xr:uid="{00000000-0005-0000-0000-000072000000}"/>
    <cellStyle name="Comma 86" xfId="181" xr:uid="{00000000-0005-0000-0000-000073000000}"/>
    <cellStyle name="Comma 87" xfId="183" xr:uid="{00000000-0005-0000-0000-000074000000}"/>
    <cellStyle name="Comma 88" xfId="186" xr:uid="{00000000-0005-0000-0000-000075000000}"/>
    <cellStyle name="Comma 89" xfId="189" xr:uid="{00000000-0005-0000-0000-000076000000}"/>
    <cellStyle name="Comma 9" xfId="29" xr:uid="{00000000-0005-0000-0000-000077000000}"/>
    <cellStyle name="Comma 90" xfId="190" xr:uid="{00000000-0005-0000-0000-000078000000}"/>
    <cellStyle name="Comma 91" xfId="194" xr:uid="{00000000-0005-0000-0000-000079000000}"/>
    <cellStyle name="Comma 92" xfId="193" xr:uid="{00000000-0005-0000-0000-00007A000000}"/>
    <cellStyle name="Comma 93" xfId="196" xr:uid="{00000000-0005-0000-0000-00007B000000}"/>
    <cellStyle name="Comma 94" xfId="201" xr:uid="{00000000-0005-0000-0000-00007C000000}"/>
    <cellStyle name="Comma 95" xfId="203" xr:uid="{00000000-0005-0000-0000-00007D000000}"/>
    <cellStyle name="Comma 96" xfId="197" xr:uid="{00000000-0005-0000-0000-00007E000000}"/>
    <cellStyle name="Comma 97" xfId="206" xr:uid="{00000000-0005-0000-0000-00007F000000}"/>
    <cellStyle name="Comma 98" xfId="200" xr:uid="{00000000-0005-0000-0000-000080000000}"/>
    <cellStyle name="Comma 99" xfId="202" xr:uid="{00000000-0005-0000-0000-000081000000}"/>
    <cellStyle name="Currency [0] 2" xfId="6" xr:uid="{00000000-0005-0000-0000-000082000000}"/>
    <cellStyle name="Currency 10" xfId="34" xr:uid="{00000000-0005-0000-0000-000083000000}"/>
    <cellStyle name="Currency 100" xfId="213" xr:uid="{00000000-0005-0000-0000-000084000000}"/>
    <cellStyle name="Currency 101" xfId="214" xr:uid="{00000000-0005-0000-0000-000085000000}"/>
    <cellStyle name="Currency 102" xfId="215" xr:uid="{00000000-0005-0000-0000-000086000000}"/>
    <cellStyle name="Currency 103" xfId="216" xr:uid="{00000000-0005-0000-0000-000087000000}"/>
    <cellStyle name="Currency 104" xfId="217" xr:uid="{00000000-0005-0000-0000-000088000000}"/>
    <cellStyle name="Currency 105" xfId="220" xr:uid="{00000000-0005-0000-0000-000089000000}"/>
    <cellStyle name="Currency 106" xfId="222" xr:uid="{00000000-0005-0000-0000-00008A000000}"/>
    <cellStyle name="Currency 107" xfId="224" xr:uid="{00000000-0005-0000-0000-00008B000000}"/>
    <cellStyle name="Currency 108" xfId="230" xr:uid="{00000000-0005-0000-0000-00008C000000}"/>
    <cellStyle name="Currency 109" xfId="229" xr:uid="{00000000-0005-0000-0000-00008D000000}"/>
    <cellStyle name="Currency 11" xfId="36" xr:uid="{00000000-0005-0000-0000-00008E000000}"/>
    <cellStyle name="Currency 110" xfId="226" xr:uid="{00000000-0005-0000-0000-00008F000000}"/>
    <cellStyle name="Currency 111" xfId="233" xr:uid="{00000000-0005-0000-0000-000090000000}"/>
    <cellStyle name="Currency 112" xfId="234" xr:uid="{00000000-0005-0000-0000-000091000000}"/>
    <cellStyle name="Currency 113" xfId="223" xr:uid="{00000000-0005-0000-0000-000092000000}"/>
    <cellStyle name="Currency 114" xfId="236" xr:uid="{00000000-0005-0000-0000-000093000000}"/>
    <cellStyle name="Currency 115" xfId="237" xr:uid="{00000000-0005-0000-0000-000094000000}"/>
    <cellStyle name="Currency 116" xfId="243" xr:uid="{00000000-0005-0000-0000-000095000000}"/>
    <cellStyle name="Currency 117" xfId="244" xr:uid="{00000000-0005-0000-0000-000096000000}"/>
    <cellStyle name="Currency 118" xfId="245" xr:uid="{00000000-0005-0000-0000-000097000000}"/>
    <cellStyle name="Currency 119" xfId="246" xr:uid="{00000000-0005-0000-0000-000098000000}"/>
    <cellStyle name="Currency 12" xfId="38" xr:uid="{00000000-0005-0000-0000-000099000000}"/>
    <cellStyle name="Currency 120" xfId="247" xr:uid="{00000000-0005-0000-0000-00009A000000}"/>
    <cellStyle name="Currency 121" xfId="248" xr:uid="{00000000-0005-0000-0000-00009B000000}"/>
    <cellStyle name="Currency 122" xfId="251" xr:uid="{00000000-0005-0000-0000-00009C000000}"/>
    <cellStyle name="Currency 123" xfId="253" xr:uid="{00000000-0005-0000-0000-00009D000000}"/>
    <cellStyle name="Currency 124" xfId="255" xr:uid="{00000000-0005-0000-0000-00009E000000}"/>
    <cellStyle name="Currency 125" xfId="257" xr:uid="{00000000-0005-0000-0000-00009F000000}"/>
    <cellStyle name="Currency 126" xfId="262" xr:uid="{00000000-0005-0000-0000-0000A0000000}"/>
    <cellStyle name="Currency 127" xfId="260" xr:uid="{00000000-0005-0000-0000-0000A1000000}"/>
    <cellStyle name="Currency 128" xfId="261" xr:uid="{00000000-0005-0000-0000-0000A2000000}"/>
    <cellStyle name="Currency 129" xfId="266" xr:uid="{00000000-0005-0000-0000-0000A3000000}"/>
    <cellStyle name="Currency 13" xfId="40" xr:uid="{00000000-0005-0000-0000-0000A4000000}"/>
    <cellStyle name="Currency 130" xfId="267" xr:uid="{00000000-0005-0000-0000-0000A5000000}"/>
    <cellStyle name="Currency 14" xfId="42" xr:uid="{00000000-0005-0000-0000-0000A6000000}"/>
    <cellStyle name="Currency 15" xfId="44" xr:uid="{00000000-0005-0000-0000-0000A7000000}"/>
    <cellStyle name="Currency 16" xfId="46" xr:uid="{00000000-0005-0000-0000-0000A8000000}"/>
    <cellStyle name="Currency 17" xfId="48" xr:uid="{00000000-0005-0000-0000-0000A9000000}"/>
    <cellStyle name="Currency 18" xfId="50" xr:uid="{00000000-0005-0000-0000-0000AA000000}"/>
    <cellStyle name="Currency 19" xfId="52" xr:uid="{00000000-0005-0000-0000-0000AB000000}"/>
    <cellStyle name="Currency 2" xfId="5" xr:uid="{00000000-0005-0000-0000-0000AC000000}"/>
    <cellStyle name="Currency 20" xfId="54" xr:uid="{00000000-0005-0000-0000-0000AD000000}"/>
    <cellStyle name="Currency 21" xfId="53" xr:uid="{00000000-0005-0000-0000-0000AE000000}"/>
    <cellStyle name="Currency 22" xfId="55" xr:uid="{00000000-0005-0000-0000-0000AF000000}"/>
    <cellStyle name="Currency 23" xfId="60" xr:uid="{00000000-0005-0000-0000-0000B0000000}"/>
    <cellStyle name="Currency 24" xfId="64" xr:uid="{00000000-0005-0000-0000-0000B1000000}"/>
    <cellStyle name="Currency 25" xfId="66" xr:uid="{00000000-0005-0000-0000-0000B2000000}"/>
    <cellStyle name="Currency 26" xfId="68" xr:uid="{00000000-0005-0000-0000-0000B3000000}"/>
    <cellStyle name="Currency 27" xfId="70" xr:uid="{00000000-0005-0000-0000-0000B4000000}"/>
    <cellStyle name="Currency 28" xfId="72" xr:uid="{00000000-0005-0000-0000-0000B5000000}"/>
    <cellStyle name="Currency 29" xfId="74" xr:uid="{00000000-0005-0000-0000-0000B6000000}"/>
    <cellStyle name="Currency 3" xfId="11" xr:uid="{00000000-0005-0000-0000-0000B7000000}"/>
    <cellStyle name="Currency 30" xfId="76" xr:uid="{00000000-0005-0000-0000-0000B8000000}"/>
    <cellStyle name="Currency 31" xfId="78" xr:uid="{00000000-0005-0000-0000-0000B9000000}"/>
    <cellStyle name="Currency 32" xfId="80" xr:uid="{00000000-0005-0000-0000-0000BA000000}"/>
    <cellStyle name="Currency 33" xfId="56" xr:uid="{00000000-0005-0000-0000-0000BB000000}"/>
    <cellStyle name="Currency 34" xfId="84" xr:uid="{00000000-0005-0000-0000-0000BC000000}"/>
    <cellStyle name="Currency 35" xfId="86" xr:uid="{00000000-0005-0000-0000-0000BD000000}"/>
    <cellStyle name="Currency 36" xfId="88" xr:uid="{00000000-0005-0000-0000-0000BE000000}"/>
    <cellStyle name="Currency 37" xfId="90" xr:uid="{00000000-0005-0000-0000-0000BF000000}"/>
    <cellStyle name="Currency 38" xfId="82" xr:uid="{00000000-0005-0000-0000-0000C0000000}"/>
    <cellStyle name="Currency 39" xfId="94" xr:uid="{00000000-0005-0000-0000-0000C1000000}"/>
    <cellStyle name="Currency 4" xfId="13" xr:uid="{00000000-0005-0000-0000-0000C2000000}"/>
    <cellStyle name="Currency 40" xfId="79" xr:uid="{00000000-0005-0000-0000-0000C3000000}"/>
    <cellStyle name="Currency 41" xfId="98" xr:uid="{00000000-0005-0000-0000-0000C4000000}"/>
    <cellStyle name="Currency 42" xfId="100" xr:uid="{00000000-0005-0000-0000-0000C5000000}"/>
    <cellStyle name="Currency 43" xfId="102" xr:uid="{00000000-0005-0000-0000-0000C6000000}"/>
    <cellStyle name="Currency 44" xfId="104" xr:uid="{00000000-0005-0000-0000-0000C7000000}"/>
    <cellStyle name="Currency 45" xfId="106" xr:uid="{00000000-0005-0000-0000-0000C8000000}"/>
    <cellStyle name="Currency 46" xfId="92" xr:uid="{00000000-0005-0000-0000-0000C9000000}"/>
    <cellStyle name="Currency 47" xfId="109" xr:uid="{00000000-0005-0000-0000-0000CA000000}"/>
    <cellStyle name="Currency 48" xfId="111" xr:uid="{00000000-0005-0000-0000-0000CB000000}"/>
    <cellStyle name="Currency 49" xfId="113" xr:uid="{00000000-0005-0000-0000-0000CC000000}"/>
    <cellStyle name="Currency 5" xfId="16" xr:uid="{00000000-0005-0000-0000-0000CD000000}"/>
    <cellStyle name="Currency 50" xfId="115" xr:uid="{00000000-0005-0000-0000-0000CE000000}"/>
    <cellStyle name="Currency 51" xfId="117" xr:uid="{00000000-0005-0000-0000-0000CF000000}"/>
    <cellStyle name="Currency 52" xfId="119" xr:uid="{00000000-0005-0000-0000-0000D0000000}"/>
    <cellStyle name="Currency 53" xfId="121" xr:uid="{00000000-0005-0000-0000-0000D1000000}"/>
    <cellStyle name="Currency 54" xfId="123" xr:uid="{00000000-0005-0000-0000-0000D2000000}"/>
    <cellStyle name="Currency 55" xfId="125" xr:uid="{00000000-0005-0000-0000-0000D3000000}"/>
    <cellStyle name="Currency 56" xfId="127" xr:uid="{00000000-0005-0000-0000-0000D4000000}"/>
    <cellStyle name="Currency 57" xfId="129" xr:uid="{00000000-0005-0000-0000-0000D5000000}"/>
    <cellStyle name="Currency 58" xfId="131" xr:uid="{00000000-0005-0000-0000-0000D6000000}"/>
    <cellStyle name="Currency 59" xfId="130" xr:uid="{00000000-0005-0000-0000-0000D7000000}"/>
    <cellStyle name="Currency 6" xfId="25" xr:uid="{00000000-0005-0000-0000-0000D8000000}"/>
    <cellStyle name="Currency 60" xfId="134" xr:uid="{00000000-0005-0000-0000-0000D9000000}"/>
    <cellStyle name="Currency 61" xfId="136" xr:uid="{00000000-0005-0000-0000-0000DA000000}"/>
    <cellStyle name="Currency 62" xfId="138" xr:uid="{00000000-0005-0000-0000-0000DB000000}"/>
    <cellStyle name="Currency 63" xfId="140" xr:uid="{00000000-0005-0000-0000-0000DC000000}"/>
    <cellStyle name="Currency 64" xfId="142" xr:uid="{00000000-0005-0000-0000-0000DD000000}"/>
    <cellStyle name="Currency 65" xfId="144" xr:uid="{00000000-0005-0000-0000-0000DE000000}"/>
    <cellStyle name="Currency 66" xfId="146" xr:uid="{00000000-0005-0000-0000-0000DF000000}"/>
    <cellStyle name="Currency 67" xfId="148" xr:uid="{00000000-0005-0000-0000-0000E0000000}"/>
    <cellStyle name="Currency 68" xfId="150" xr:uid="{00000000-0005-0000-0000-0000E1000000}"/>
    <cellStyle name="Currency 69" xfId="96" xr:uid="{00000000-0005-0000-0000-0000E2000000}"/>
    <cellStyle name="Currency 7" xfId="28" xr:uid="{00000000-0005-0000-0000-0000E3000000}"/>
    <cellStyle name="Currency 70" xfId="152" xr:uid="{00000000-0005-0000-0000-0000E4000000}"/>
    <cellStyle name="Currency 71" xfId="154" xr:uid="{00000000-0005-0000-0000-0000E5000000}"/>
    <cellStyle name="Currency 72" xfId="156" xr:uid="{00000000-0005-0000-0000-0000E6000000}"/>
    <cellStyle name="Currency 73" xfId="158" xr:uid="{00000000-0005-0000-0000-0000E7000000}"/>
    <cellStyle name="Currency 74" xfId="160" xr:uid="{00000000-0005-0000-0000-0000E8000000}"/>
    <cellStyle name="Currency 75" xfId="162" xr:uid="{00000000-0005-0000-0000-0000E9000000}"/>
    <cellStyle name="Currency 76" xfId="164" xr:uid="{00000000-0005-0000-0000-0000EA000000}"/>
    <cellStyle name="Currency 77" xfId="166" xr:uid="{00000000-0005-0000-0000-0000EB000000}"/>
    <cellStyle name="Currency 78" xfId="168" xr:uid="{00000000-0005-0000-0000-0000EC000000}"/>
    <cellStyle name="Currency 79" xfId="170" xr:uid="{00000000-0005-0000-0000-0000ED000000}"/>
    <cellStyle name="Currency 8" xfId="30" xr:uid="{00000000-0005-0000-0000-0000EE000000}"/>
    <cellStyle name="Currency 80" xfId="172" xr:uid="{00000000-0005-0000-0000-0000EF000000}"/>
    <cellStyle name="Currency 81" xfId="174" xr:uid="{00000000-0005-0000-0000-0000F0000000}"/>
    <cellStyle name="Currency 82" xfId="176" xr:uid="{00000000-0005-0000-0000-0000F1000000}"/>
    <cellStyle name="Currency 83" xfId="178" xr:uid="{00000000-0005-0000-0000-0000F2000000}"/>
    <cellStyle name="Currency 84" xfId="180" xr:uid="{00000000-0005-0000-0000-0000F3000000}"/>
    <cellStyle name="Currency 85" xfId="182" xr:uid="{00000000-0005-0000-0000-0000F4000000}"/>
    <cellStyle name="Currency 86" xfId="184" xr:uid="{00000000-0005-0000-0000-0000F5000000}"/>
    <cellStyle name="Currency 87" xfId="185" xr:uid="{00000000-0005-0000-0000-0000F6000000}"/>
    <cellStyle name="Currency 88" xfId="149" xr:uid="{00000000-0005-0000-0000-0000F7000000}"/>
    <cellStyle name="Currency 89" xfId="187" xr:uid="{00000000-0005-0000-0000-0000F8000000}"/>
    <cellStyle name="Currency 9" xfId="32" xr:uid="{00000000-0005-0000-0000-0000F9000000}"/>
    <cellStyle name="Currency 90" xfId="188" xr:uid="{00000000-0005-0000-0000-0000FA000000}"/>
    <cellStyle name="Currency 91" xfId="192" xr:uid="{00000000-0005-0000-0000-0000FB000000}"/>
    <cellStyle name="Currency 92" xfId="191" xr:uid="{00000000-0005-0000-0000-0000FC000000}"/>
    <cellStyle name="Currency 93" xfId="195" xr:uid="{00000000-0005-0000-0000-0000FD000000}"/>
    <cellStyle name="Currency 94" xfId="199" xr:uid="{00000000-0005-0000-0000-0000FE000000}"/>
    <cellStyle name="Currency 95" xfId="204" xr:uid="{00000000-0005-0000-0000-0000FF000000}"/>
    <cellStyle name="Currency 96" xfId="205" xr:uid="{00000000-0005-0000-0000-000000010000}"/>
    <cellStyle name="Currency 97" xfId="207" xr:uid="{00000000-0005-0000-0000-000001010000}"/>
    <cellStyle name="Currency 98" xfId="209" xr:uid="{00000000-0005-0000-0000-000002010000}"/>
    <cellStyle name="Currency 99" xfId="211" xr:uid="{00000000-0005-0000-0000-000003010000}"/>
    <cellStyle name="Hyperlink" xfId="1" builtinId="8"/>
    <cellStyle name="Hyperlink 2" xfId="9" xr:uid="{00000000-0005-0000-0000-000005010000}"/>
    <cellStyle name="Normal" xfId="0" builtinId="0"/>
    <cellStyle name="Normal 2" xfId="2" xr:uid="{00000000-0005-0000-0000-000007010000}"/>
    <cellStyle name="Normal 3" xfId="10" xr:uid="{00000000-0005-0000-0000-000008010000}"/>
    <cellStyle name="Normal 3 2" xfId="15" xr:uid="{00000000-0005-0000-0000-000009010000}"/>
    <cellStyle name="Normal 4" xfId="268" xr:uid="{00000000-0005-0000-0000-00000A010000}"/>
    <cellStyle name="Percent 2" xfId="4" xr:uid="{00000000-0005-0000-0000-00000B010000}"/>
    <cellStyle name="supText" xfId="3" xr:uid="{00000000-0005-0000-0000-00000C010000}"/>
  </cellStyles>
  <dxfs count="21">
    <dxf>
      <numFmt numFmtId="0" formatCode="General"/>
      <alignment horizontal="left" vertical="bottom" textRotation="0" wrapText="1" indent="0" justifyLastLine="0" shrinkToFit="0" readingOrder="0"/>
    </dxf>
    <dxf>
      <alignment horizontal="left" vertical="bottom" textRotation="0" wrapText="1" indent="0" justifyLastLine="0" shrinkToFit="0" readingOrder="0"/>
    </dxf>
    <dxf>
      <alignment horizontal="left" vertical="bottom" textRotation="0" indent="0" justifyLastLine="0" shrinkToFit="0" readingOrder="0"/>
    </dxf>
    <dxf>
      <alignment horizontal="left" vertical="top" textRotation="0" wrapText="1" indent="0" justifyLastLine="0" shrinkToFit="0" readingOrder="0"/>
    </dxf>
    <dxf>
      <numFmt numFmtId="0" formatCode="General"/>
      <fill>
        <patternFill>
          <fgColor indexed="64"/>
          <bgColor rgb="FFFFFF00"/>
        </patternFill>
      </fill>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fill>
        <patternFill patternType="none">
          <fgColor indexed="64"/>
          <bgColor indexed="65"/>
        </patternFill>
      </fill>
    </dxf>
  </dxfs>
  <tableStyles count="0" defaultTableStyle="TableStyleMedium2" defaultPivotStyle="PivotStyleLight16"/>
  <colors>
    <mruColors>
      <color rgb="FFFFFFFF"/>
      <color rgb="FF00FF00"/>
      <color rgb="FF0563C1"/>
      <color rgb="FFFFCCCC"/>
      <color rgb="FFFF99FF"/>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 Id="rId14" Type="http://schemas.openxmlformats.org/officeDocument/2006/relationships/customXml" Target="../customXml/item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edrms.srb.europa.eu/Fund/2019%20ex-ante%20contributions/000%20Tools%20and%20Templates/Template%20and%20taxonomy/Core%20Template/Old%20versions/SRF%202018%20template-EN%20-%20working%20version%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1. General Information"/>
      <sheetName val="2. Basic annual contribution"/>
      <sheetName val="3. Deductions"/>
      <sheetName val="4. Risk adjustment"/>
      <sheetName val="5. Definitions and guidance"/>
      <sheetName val="6. Validation rules"/>
    </sheetNames>
    <sheetDataSet>
      <sheetData sheetId="0"/>
      <sheetData sheetId="1">
        <row r="9">
          <cell r="B9" t="str">
            <v>1A1</v>
          </cell>
        </row>
      </sheetData>
      <sheetData sheetId="2">
        <row r="16">
          <cell r="B16" t="str">
            <v>2A1</v>
          </cell>
        </row>
        <row r="26">
          <cell r="F26">
            <v>0</v>
          </cell>
          <cell r="P26" t="str">
            <v>Not Applicable</v>
          </cell>
        </row>
        <row r="27">
          <cell r="P27" t="str">
            <v>Yes</v>
          </cell>
        </row>
        <row r="28">
          <cell r="P28" t="str">
            <v>No</v>
          </cell>
        </row>
      </sheetData>
      <sheetData sheetId="3">
        <row r="31">
          <cell r="B31" t="str">
            <v>3A1</v>
          </cell>
        </row>
      </sheetData>
      <sheetData sheetId="4">
        <row r="26">
          <cell r="B26" t="str">
            <v>4A1</v>
          </cell>
        </row>
      </sheetData>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S1:T22" totalsRowShown="0">
  <tableColumns count="2">
    <tableColumn id="1" xr3:uid="{00000000-0010-0000-0000-000001000000}" name="Country" dataDxfId="20"/>
    <tableColumn id="2" xr3:uid="{00000000-0010-0000-0000-000002000000}" name="Template Languag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3" displayName="Table3" ref="A1:O47" totalsRowShown="0" headerRowDxfId="19" dataDxfId="18">
  <tableColumns count="15">
    <tableColumn id="1" xr3:uid="{00000000-0010-0000-0100-000001000000}" name="EN" dataDxfId="17"/>
    <tableColumn id="2" xr3:uid="{00000000-0010-0000-0100-000002000000}" name="DE" dataDxfId="16">
      <calculatedColumnFormula>VLOOKUP($A2,#REF!,2,0)</calculatedColumnFormula>
    </tableColumn>
    <tableColumn id="3" xr3:uid="{00000000-0010-0000-0100-000003000000}" name="FR" dataDxfId="15">
      <calculatedColumnFormula>VLOOKUP($A2,#REF!,8,0)</calculatedColumnFormula>
    </tableColumn>
    <tableColumn id="4" xr3:uid="{00000000-0010-0000-0100-000004000000}" name="EL" dataDxfId="14">
      <calculatedColumnFormula>VLOOKUP($A2,#REF!,4,0)</calculatedColumnFormula>
    </tableColumn>
    <tableColumn id="5" xr3:uid="{00000000-0010-0000-0100-000005000000}" name="ES" dataDxfId="13">
      <calculatedColumnFormula>VLOOKUP($A2,#REF!,6,0)</calculatedColumnFormula>
    </tableColumn>
    <tableColumn id="6" xr3:uid="{00000000-0010-0000-0100-000006000000}" name="EE" dataDxfId="12">
      <calculatedColumnFormula>VLOOKUP($A2,#REF!,3,0)</calculatedColumnFormula>
    </tableColumn>
    <tableColumn id="7" xr3:uid="{00000000-0010-0000-0100-000007000000}" name="FI" dataDxfId="11">
      <calculatedColumnFormula>VLOOKUP($A2,#REF!,7,0)</calculatedColumnFormula>
    </tableColumn>
    <tableColumn id="8" xr3:uid="{00000000-0010-0000-0100-000008000000}" name="IT" dataDxfId="10">
      <calculatedColumnFormula>VLOOKUP($A2,#REF!,9,0)</calculatedColumnFormula>
    </tableColumn>
    <tableColumn id="9" xr3:uid="{00000000-0010-0000-0100-000009000000}" name="LT" dataDxfId="9">
      <calculatedColumnFormula>VLOOKUP($A2,#REF!,10,0)</calculatedColumnFormula>
    </tableColumn>
    <tableColumn id="10" xr3:uid="{00000000-0010-0000-0100-00000A000000}" name="LV" dataDxfId="8">
      <calculatedColumnFormula>VLOOKUP($A2,#REF!,11,0)</calculatedColumnFormula>
    </tableColumn>
    <tableColumn id="11" xr3:uid="{00000000-0010-0000-0100-00000B000000}" name="NL" dataDxfId="7">
      <calculatedColumnFormula>VLOOKUP($A2,#REF!,12,0)</calculatedColumnFormula>
    </tableColumn>
    <tableColumn id="12" xr3:uid="{00000000-0010-0000-0100-00000C000000}" name="SI" dataDxfId="6">
      <calculatedColumnFormula>VLOOKUP($A2,#REF!,13,0)</calculatedColumnFormula>
    </tableColumn>
    <tableColumn id="15" xr3:uid="{00000000-0010-0000-0100-00000F000000}" name="BG" dataDxfId="5">
      <calculatedColumnFormula>VLOOKUP($A2,#REF!,14,0)</calculatedColumnFormula>
    </tableColumn>
    <tableColumn id="14" xr3:uid="{00000000-0010-0000-0100-00000E000000}" name="HR" dataDxfId="4">
      <calculatedColumnFormula>VLOOKUP($A2,#REF!,15,0)</calculatedColumnFormula>
    </tableColumn>
    <tableColumn id="13" xr3:uid="{00000000-0010-0000-0100-00000D000000}" name="SK" dataDxfId="3">
      <calculatedColumnFormula>VLOOKUP($A2,#REF!,16,0)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4" displayName="Table4" ref="Q1:Q47" totalsRowShown="0" headerRowDxfId="2" dataDxfId="1">
  <tableColumns count="1">
    <tableColumn id="1" xr3:uid="{00000000-0010-0000-0200-000001000000}" name="Translation" dataDxfId="0">
      <calculatedColumnFormula>IF(OR(ISBLANK(#REF!),#REF!="EN"),Table3[[#This Row],[EN]],HLOOKUP(VLOOKUP(#REF!,Table1[],2,FALSE),Table3[#All],ROW(A2),FALSE))</calculatedColumnFormula>
    </tableColumn>
  </tableColumns>
  <tableStyleInfo name="TableStyleMedium1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5" displayName="Table5" ref="V1:V4" totalsRowShown="0">
  <tableColumns count="1">
    <tableColumn id="1" xr3:uid="{00000000-0010-0000-0300-000001000000}" name="Yes / No / Not Applicable"/>
  </tableColumns>
  <tableStyleInfo name="TableStyleLight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6" displayName="Table6" ref="V6:V9" totalsRowShown="0">
  <tableColumns count="1">
    <tableColumn id="1" xr3:uid="{00000000-0010-0000-0400-000001000000}" name="Individual / (sub-)consolidated"/>
  </tableColumns>
  <tableStyleInfo name="TableStyleLight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data.europa.eu/eli/reg_impl/2021/451/2024-09-01" TargetMode="External"/><Relationship Id="rId3" Type="http://schemas.openxmlformats.org/officeDocument/2006/relationships/hyperlink" Target="http://data.europa.eu/eli/reg/2013/575/2025-01-01" TargetMode="External"/><Relationship Id="rId7" Type="http://schemas.openxmlformats.org/officeDocument/2006/relationships/hyperlink" Target="http://data.europa.eu/eli/dir/2014/65/2025-01-17" TargetMode="External"/><Relationship Id="rId2" Type="http://schemas.openxmlformats.org/officeDocument/2006/relationships/hyperlink" Target="https://data.europa.eu/eli/reg_impl/2015/81/oj" TargetMode="External"/><Relationship Id="rId1" Type="http://schemas.openxmlformats.org/officeDocument/2006/relationships/hyperlink" Target="http://data.europa.eu/eli/reg_del/2015/63/2024-03-21" TargetMode="External"/><Relationship Id="rId6" Type="http://schemas.openxmlformats.org/officeDocument/2006/relationships/hyperlink" Target="http://data.europa.eu/eli/reg/2012/648/2025-01-17" TargetMode="External"/><Relationship Id="rId5" Type="http://schemas.openxmlformats.org/officeDocument/2006/relationships/hyperlink" Target="https://data.europa.eu/eli/dir/2014/49/2014-07-02" TargetMode="External"/><Relationship Id="rId10" Type="http://schemas.openxmlformats.org/officeDocument/2006/relationships/printerSettings" Target="../printerSettings/printerSettings1.bin"/><Relationship Id="rId4" Type="http://schemas.openxmlformats.org/officeDocument/2006/relationships/hyperlink" Target="http://data.europa.eu/eli/dir/2013/36/2025-01-17" TargetMode="External"/><Relationship Id="rId9" Type="http://schemas.openxmlformats.org/officeDocument/2006/relationships/hyperlink" Target="http://data.europa.eu/eli/dir/2014/59/2025-01-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pageSetUpPr fitToPage="1"/>
  </sheetPr>
  <dimension ref="B1:I133"/>
  <sheetViews>
    <sheetView showGridLines="0" view="pageBreakPreview" topLeftCell="A87" zoomScale="50" zoomScaleNormal="70" zoomScaleSheetLayoutView="50" zoomScalePageLayoutView="55" workbookViewId="0">
      <selection activeCell="B69" sqref="B69:G69"/>
    </sheetView>
  </sheetViews>
  <sheetFormatPr defaultColWidth="8.54296875" defaultRowHeight="14.5" x14ac:dyDescent="0.35"/>
  <cols>
    <col min="1" max="1" width="5" style="1" customWidth="1"/>
    <col min="2" max="2" width="8.453125" style="1" customWidth="1"/>
    <col min="3" max="3" width="21.453125" style="1" customWidth="1"/>
    <col min="4" max="4" width="32.453125" style="1" customWidth="1"/>
    <col min="5" max="5" width="96.1796875" style="1" customWidth="1"/>
    <col min="6" max="6" width="13.54296875" style="1" customWidth="1"/>
    <col min="7" max="7" width="22.453125" style="1" customWidth="1"/>
    <col min="8" max="8" width="25.453125" style="1" customWidth="1"/>
    <col min="9" max="9" width="11.1796875" style="1" customWidth="1"/>
    <col min="10" max="16384" width="8.54296875" style="1"/>
  </cols>
  <sheetData>
    <row r="1" spans="2:9" ht="10.4" customHeight="1" x14ac:dyDescent="0.35"/>
    <row r="2" spans="2:9" s="2" customFormat="1" ht="30" customHeight="1" x14ac:dyDescent="0.35">
      <c r="B2" s="156" t="s">
        <v>1038</v>
      </c>
      <c r="C2" s="157"/>
      <c r="D2" s="157"/>
      <c r="E2" s="157"/>
      <c r="F2" s="157"/>
      <c r="G2" s="157"/>
      <c r="I2" s="87"/>
    </row>
    <row r="3" spans="2:9" ht="10.4" customHeight="1" x14ac:dyDescent="0.35"/>
    <row r="4" spans="2:9" ht="21" customHeight="1" x14ac:dyDescent="0.35">
      <c r="B4" s="158" t="s">
        <v>602</v>
      </c>
      <c r="C4" s="158"/>
      <c r="D4" s="158"/>
      <c r="E4" s="158"/>
      <c r="F4" s="158"/>
      <c r="G4" s="158"/>
    </row>
    <row r="5" spans="2:9" ht="3.75" customHeight="1" x14ac:dyDescent="0.35"/>
    <row r="6" spans="2:9" s="3" customFormat="1" ht="16.5" customHeight="1" x14ac:dyDescent="0.35">
      <c r="B6" s="88" t="s">
        <v>176</v>
      </c>
      <c r="C6" s="89" t="s">
        <v>962</v>
      </c>
      <c r="D6" s="79"/>
      <c r="E6" s="79"/>
      <c r="F6" s="79"/>
      <c r="G6" s="79"/>
    </row>
    <row r="7" spans="2:9" s="3" customFormat="1" ht="16.5" customHeight="1" x14ac:dyDescent="0.35">
      <c r="B7" s="88" t="s">
        <v>176</v>
      </c>
      <c r="C7" s="89" t="s">
        <v>606</v>
      </c>
      <c r="D7" s="79"/>
      <c r="E7" s="79"/>
      <c r="F7" s="79"/>
      <c r="G7" s="79"/>
    </row>
    <row r="8" spans="2:9" ht="3.75" customHeight="1" x14ac:dyDescent="0.35">
      <c r="B8" s="111"/>
      <c r="C8" s="79"/>
      <c r="D8" s="79"/>
      <c r="E8" s="79"/>
      <c r="F8" s="79"/>
      <c r="G8" s="17"/>
    </row>
    <row r="9" spans="2:9" ht="21" customHeight="1" x14ac:dyDescent="0.35">
      <c r="B9" s="159" t="s">
        <v>794</v>
      </c>
      <c r="C9" s="159"/>
      <c r="D9" s="159"/>
      <c r="E9" s="159"/>
      <c r="F9" s="159"/>
      <c r="G9" s="159"/>
      <c r="H9" s="87"/>
    </row>
    <row r="10" spans="2:9" ht="12" customHeight="1" x14ac:dyDescent="0.35">
      <c r="B10" s="17"/>
      <c r="C10" s="17"/>
      <c r="D10" s="17"/>
      <c r="E10" s="17"/>
      <c r="F10" s="17"/>
      <c r="G10" s="17"/>
    </row>
    <row r="11" spans="2:9" ht="60" customHeight="1" x14ac:dyDescent="0.35">
      <c r="B11" s="151" t="s">
        <v>1013</v>
      </c>
      <c r="C11" s="151"/>
      <c r="D11" s="151"/>
      <c r="E11" s="151"/>
      <c r="F11" s="151"/>
      <c r="G11" s="151"/>
      <c r="H11" s="57"/>
    </row>
    <row r="12" spans="2:9" ht="60.75" customHeight="1" x14ac:dyDescent="0.35">
      <c r="B12" s="151" t="s">
        <v>955</v>
      </c>
      <c r="C12" s="151"/>
      <c r="D12" s="151"/>
      <c r="E12" s="151"/>
      <c r="F12" s="151"/>
      <c r="G12" s="151"/>
      <c r="H12" s="57"/>
    </row>
    <row r="13" spans="2:9" ht="4.4000000000000004" customHeight="1" x14ac:dyDescent="0.35">
      <c r="B13" s="161"/>
      <c r="C13" s="161"/>
      <c r="D13" s="161"/>
      <c r="E13" s="161"/>
      <c r="F13" s="161"/>
      <c r="G13" s="161"/>
    </row>
    <row r="14" spans="2:9" ht="25.5" customHeight="1" x14ac:dyDescent="0.35">
      <c r="B14" s="151" t="s">
        <v>953</v>
      </c>
      <c r="C14" s="151"/>
      <c r="D14" s="151"/>
      <c r="E14" s="151"/>
      <c r="F14" s="151"/>
      <c r="G14" s="151"/>
    </row>
    <row r="15" spans="2:9" ht="40.5" customHeight="1" x14ac:dyDescent="0.35">
      <c r="B15" s="20" t="s">
        <v>176</v>
      </c>
      <c r="C15" s="151" t="s">
        <v>607</v>
      </c>
      <c r="D15" s="151"/>
      <c r="E15" s="151"/>
      <c r="F15" s="151"/>
      <c r="G15" s="151"/>
    </row>
    <row r="16" spans="2:9" ht="15.75" customHeight="1" x14ac:dyDescent="0.35">
      <c r="B16" s="20" t="s">
        <v>176</v>
      </c>
      <c r="C16" s="151" t="s">
        <v>608</v>
      </c>
      <c r="D16" s="151"/>
      <c r="E16" s="151"/>
      <c r="F16" s="151"/>
      <c r="G16" s="151"/>
    </row>
    <row r="17" spans="2:8" ht="15.75" customHeight="1" x14ac:dyDescent="0.35">
      <c r="B17" s="20"/>
      <c r="C17" s="110"/>
      <c r="D17" s="110"/>
      <c r="E17" s="110"/>
      <c r="F17" s="110"/>
      <c r="G17" s="110"/>
    </row>
    <row r="18" spans="2:8" ht="21" customHeight="1" x14ac:dyDescent="0.35">
      <c r="B18" s="159" t="s">
        <v>603</v>
      </c>
      <c r="C18" s="159"/>
      <c r="D18" s="159"/>
      <c r="E18" s="159"/>
      <c r="F18" s="159"/>
      <c r="G18" s="159"/>
    </row>
    <row r="19" spans="2:8" ht="9" customHeight="1" x14ac:dyDescent="0.35">
      <c r="B19" s="17"/>
      <c r="C19" s="112"/>
      <c r="D19" s="17"/>
      <c r="E19" s="17"/>
      <c r="F19" s="17"/>
      <c r="G19" s="17"/>
    </row>
    <row r="20" spans="2:8" ht="4.4000000000000004" customHeight="1" x14ac:dyDescent="0.35">
      <c r="B20" s="113"/>
      <c r="C20" s="110"/>
      <c r="D20" s="110"/>
      <c r="E20" s="114"/>
      <c r="F20" s="114"/>
      <c r="G20" s="114"/>
    </row>
    <row r="21" spans="2:8" ht="21" customHeight="1" x14ac:dyDescent="0.35">
      <c r="B21" s="115" t="s">
        <v>175</v>
      </c>
      <c r="C21" s="162" t="s">
        <v>1001</v>
      </c>
      <c r="D21" s="163"/>
      <c r="E21" s="163"/>
      <c r="F21" s="163"/>
      <c r="G21" s="163"/>
      <c r="H21" s="90"/>
    </row>
    <row r="22" spans="2:8" ht="5.25" customHeight="1" x14ac:dyDescent="0.35">
      <c r="B22" s="113"/>
      <c r="C22" s="110"/>
      <c r="D22" s="110"/>
      <c r="E22" s="114"/>
      <c r="F22" s="114"/>
      <c r="G22" s="114"/>
      <c r="H22" s="57"/>
    </row>
    <row r="23" spans="2:8" ht="32.25" customHeight="1" x14ac:dyDescent="0.35">
      <c r="B23" s="115" t="s">
        <v>169</v>
      </c>
      <c r="C23" s="151" t="s">
        <v>967</v>
      </c>
      <c r="D23" s="164"/>
      <c r="E23" s="164"/>
      <c r="F23" s="164"/>
      <c r="G23" s="164"/>
    </row>
    <row r="24" spans="2:8" ht="33.75" customHeight="1" x14ac:dyDescent="0.35">
      <c r="B24" s="113"/>
      <c r="C24" s="160" t="s">
        <v>963</v>
      </c>
      <c r="D24" s="160"/>
      <c r="E24" s="160"/>
      <c r="F24" s="160"/>
      <c r="G24" s="160"/>
    </row>
    <row r="25" spans="2:8" ht="48.75" customHeight="1" x14ac:dyDescent="0.35">
      <c r="B25" s="113"/>
      <c r="C25" s="160" t="s">
        <v>954</v>
      </c>
      <c r="D25" s="160"/>
      <c r="E25" s="160"/>
      <c r="F25" s="160"/>
      <c r="G25" s="160"/>
    </row>
    <row r="26" spans="2:8" ht="80.25" customHeight="1" x14ac:dyDescent="0.35">
      <c r="B26" s="113"/>
      <c r="C26" s="151" t="s">
        <v>1039</v>
      </c>
      <c r="D26" s="151"/>
      <c r="E26" s="151"/>
      <c r="F26" s="151"/>
      <c r="G26" s="151"/>
    </row>
    <row r="27" spans="2:8" ht="25.5" customHeight="1" x14ac:dyDescent="0.35">
      <c r="B27" s="113"/>
      <c r="C27" s="116"/>
      <c r="D27" s="79"/>
      <c r="E27" s="79"/>
      <c r="F27" s="79"/>
      <c r="G27" s="79"/>
    </row>
    <row r="28" spans="2:8" ht="104.25" customHeight="1" x14ac:dyDescent="0.35">
      <c r="B28" s="117">
        <v>3</v>
      </c>
      <c r="C28" s="151" t="s">
        <v>1040</v>
      </c>
      <c r="D28" s="151"/>
      <c r="E28" s="151"/>
      <c r="F28" s="151"/>
      <c r="G28" s="151"/>
    </row>
    <row r="29" spans="2:8" ht="4.4000000000000004" customHeight="1" x14ac:dyDescent="0.35">
      <c r="B29" s="115"/>
      <c r="C29" s="116"/>
      <c r="D29" s="18"/>
      <c r="E29" s="18"/>
      <c r="F29" s="18"/>
      <c r="G29" s="18"/>
    </row>
    <row r="30" spans="2:8" ht="55.5" customHeight="1" x14ac:dyDescent="0.35">
      <c r="B30" s="115" t="s">
        <v>167</v>
      </c>
      <c r="C30" s="165" t="s">
        <v>968</v>
      </c>
      <c r="D30" s="165"/>
      <c r="E30" s="165"/>
      <c r="F30" s="165"/>
      <c r="G30" s="165"/>
    </row>
    <row r="31" spans="2:8" ht="3" customHeight="1" x14ac:dyDescent="0.35">
      <c r="B31" s="113"/>
      <c r="C31" s="110"/>
      <c r="D31" s="110"/>
      <c r="E31" s="114"/>
      <c r="F31" s="114"/>
      <c r="G31" s="114"/>
    </row>
    <row r="32" spans="2:8" ht="69.75" customHeight="1" x14ac:dyDescent="0.35">
      <c r="B32" s="115" t="s">
        <v>166</v>
      </c>
      <c r="C32" s="151" t="s">
        <v>969</v>
      </c>
      <c r="D32" s="164"/>
      <c r="E32" s="164"/>
      <c r="F32" s="164"/>
      <c r="G32" s="164"/>
    </row>
    <row r="33" spans="2:8" ht="4.4000000000000004" customHeight="1" x14ac:dyDescent="0.35">
      <c r="B33" s="113"/>
      <c r="C33" s="116"/>
      <c r="D33" s="110"/>
      <c r="E33" s="114"/>
      <c r="F33" s="114"/>
      <c r="G33" s="114"/>
    </row>
    <row r="34" spans="2:8" ht="15.5" x14ac:dyDescent="0.35">
      <c r="B34" s="115" t="s">
        <v>165</v>
      </c>
      <c r="C34" s="169" t="s">
        <v>957</v>
      </c>
      <c r="D34" s="169"/>
      <c r="E34" s="169"/>
      <c r="F34" s="169"/>
      <c r="G34" s="169"/>
    </row>
    <row r="35" spans="2:8" ht="4.4000000000000004" customHeight="1" x14ac:dyDescent="0.35">
      <c r="B35" s="113"/>
      <c r="C35" s="110"/>
      <c r="D35" s="110"/>
      <c r="E35" s="114"/>
      <c r="F35" s="114"/>
      <c r="G35" s="114"/>
    </row>
    <row r="36" spans="2:8" ht="53.25" customHeight="1" x14ac:dyDescent="0.35">
      <c r="B36" s="118"/>
      <c r="C36" s="160" t="s">
        <v>956</v>
      </c>
      <c r="D36" s="160" t="e">
        <v>#N/A</v>
      </c>
      <c r="E36" s="160" t="e">
        <v>#N/A</v>
      </c>
      <c r="F36" s="160" t="e">
        <v>#N/A</v>
      </c>
      <c r="G36" s="160" t="e">
        <v>#N/A</v>
      </c>
    </row>
    <row r="37" spans="2:8" ht="35.25" customHeight="1" x14ac:dyDescent="0.35">
      <c r="B37" s="118"/>
      <c r="C37" s="160" t="s">
        <v>965</v>
      </c>
      <c r="D37" s="160" t="e">
        <v>#N/A</v>
      </c>
      <c r="E37" s="160" t="e">
        <v>#N/A</v>
      </c>
      <c r="F37" s="160" t="e">
        <v>#N/A</v>
      </c>
      <c r="G37" s="160" t="e">
        <v>#N/A</v>
      </c>
    </row>
    <row r="38" spans="2:8" ht="37.5" customHeight="1" x14ac:dyDescent="0.35">
      <c r="B38" s="118"/>
      <c r="C38" s="149" t="s">
        <v>795</v>
      </c>
      <c r="D38" s="149" t="e">
        <v>#N/A</v>
      </c>
      <c r="E38" s="149" t="e">
        <v>#N/A</v>
      </c>
      <c r="F38" s="149" t="e">
        <v>#N/A</v>
      </c>
      <c r="G38" s="149" t="e">
        <v>#N/A</v>
      </c>
      <c r="H38" s="57"/>
    </row>
    <row r="39" spans="2:8" ht="37.5" customHeight="1" x14ac:dyDescent="0.35">
      <c r="B39" s="118"/>
      <c r="C39" s="149" t="s">
        <v>748</v>
      </c>
      <c r="D39" s="149"/>
      <c r="E39" s="149"/>
      <c r="F39" s="149"/>
      <c r="G39" s="149"/>
      <c r="H39" s="57"/>
    </row>
    <row r="40" spans="2:8" ht="4.4000000000000004" customHeight="1" x14ac:dyDescent="0.35">
      <c r="B40" s="118"/>
      <c r="C40" s="18"/>
      <c r="D40" s="18"/>
      <c r="E40" s="18"/>
      <c r="F40" s="18"/>
      <c r="G40" s="18"/>
    </row>
    <row r="41" spans="2:8" ht="90.75" customHeight="1" x14ac:dyDescent="0.35">
      <c r="B41" s="115" t="s">
        <v>164</v>
      </c>
      <c r="C41" s="165" t="s">
        <v>1041</v>
      </c>
      <c r="D41" s="166" t="e">
        <v>#N/A</v>
      </c>
      <c r="E41" s="166" t="e">
        <v>#N/A</v>
      </c>
      <c r="F41" s="166" t="e">
        <v>#N/A</v>
      </c>
      <c r="G41" s="166" t="e">
        <v>#N/A</v>
      </c>
      <c r="H41" s="90"/>
    </row>
    <row r="42" spans="2:8" ht="17.25" customHeight="1" x14ac:dyDescent="0.35">
      <c r="B42" s="118"/>
      <c r="C42" s="161" t="s">
        <v>982</v>
      </c>
      <c r="D42" s="161" t="e">
        <v>#N/A</v>
      </c>
      <c r="E42" s="161" t="e">
        <v>#N/A</v>
      </c>
      <c r="F42" s="161" t="e">
        <v>#N/A</v>
      </c>
      <c r="G42" s="161" t="e">
        <v>#N/A</v>
      </c>
    </row>
    <row r="43" spans="2:8" x14ac:dyDescent="0.35">
      <c r="B43" s="118"/>
      <c r="C43" s="149" t="s">
        <v>609</v>
      </c>
      <c r="D43" s="149" t="e">
        <v>#N/A</v>
      </c>
      <c r="E43" s="149" t="e">
        <v>#N/A</v>
      </c>
      <c r="F43" s="149" t="e">
        <v>#N/A</v>
      </c>
      <c r="G43" s="149" t="e">
        <v>#N/A</v>
      </c>
    </row>
    <row r="44" spans="2:8" x14ac:dyDescent="0.35">
      <c r="B44" s="118"/>
      <c r="C44" s="149" t="s">
        <v>755</v>
      </c>
      <c r="D44" s="149" t="e">
        <v>#N/A</v>
      </c>
      <c r="E44" s="149" t="e">
        <v>#N/A</v>
      </c>
      <c r="F44" s="149" t="e">
        <v>#N/A</v>
      </c>
      <c r="G44" s="149" t="e">
        <v>#N/A</v>
      </c>
    </row>
    <row r="45" spans="2:8" x14ac:dyDescent="0.35">
      <c r="B45" s="118"/>
      <c r="C45" s="149" t="s">
        <v>754</v>
      </c>
      <c r="D45" s="149" t="e">
        <v>#N/A</v>
      </c>
      <c r="E45" s="149" t="e">
        <v>#N/A</v>
      </c>
      <c r="F45" s="149" t="e">
        <v>#N/A</v>
      </c>
      <c r="G45" s="149" t="e">
        <v>#N/A</v>
      </c>
    </row>
    <row r="46" spans="2:8" ht="15.75" customHeight="1" x14ac:dyDescent="0.35">
      <c r="B46" s="118"/>
      <c r="C46" s="168" t="s">
        <v>928</v>
      </c>
      <c r="D46" s="168" t="e">
        <v>#N/A</v>
      </c>
      <c r="E46" s="168" t="e">
        <v>#N/A</v>
      </c>
      <c r="F46" s="168" t="e">
        <v>#N/A</v>
      </c>
      <c r="G46" s="168" t="e">
        <v>#N/A</v>
      </c>
    </row>
    <row r="47" spans="2:8" ht="15.5" x14ac:dyDescent="0.35">
      <c r="B47" s="118"/>
      <c r="C47" s="18"/>
      <c r="D47" s="18"/>
      <c r="E47" s="18"/>
      <c r="F47" s="18"/>
      <c r="G47" s="18"/>
    </row>
    <row r="48" spans="2:8" x14ac:dyDescent="0.35">
      <c r="B48" s="115" t="s">
        <v>174</v>
      </c>
      <c r="C48" s="167" t="s">
        <v>958</v>
      </c>
      <c r="D48" s="151" t="e">
        <v>#N/A</v>
      </c>
      <c r="E48" s="151" t="e">
        <v>#N/A</v>
      </c>
      <c r="F48" s="151" t="e">
        <v>#N/A</v>
      </c>
      <c r="G48" s="151" t="e">
        <v>#N/A</v>
      </c>
    </row>
    <row r="49" spans="2:8" x14ac:dyDescent="0.35">
      <c r="B49" s="115"/>
      <c r="C49" s="160" t="s">
        <v>793</v>
      </c>
      <c r="D49" s="160" t="e">
        <v>#N/A</v>
      </c>
      <c r="E49" s="160" t="e">
        <v>#N/A</v>
      </c>
      <c r="F49" s="160" t="e">
        <v>#N/A</v>
      </c>
      <c r="G49" s="160" t="e">
        <v>#N/A</v>
      </c>
      <c r="H49" s="90"/>
    </row>
    <row r="50" spans="2:8" ht="19.5" customHeight="1" x14ac:dyDescent="0.35">
      <c r="B50" s="115"/>
      <c r="C50" s="160" t="s">
        <v>610</v>
      </c>
      <c r="D50" s="160" t="e">
        <v>#N/A</v>
      </c>
      <c r="E50" s="160" t="e">
        <v>#N/A</v>
      </c>
      <c r="F50" s="160" t="e">
        <v>#N/A</v>
      </c>
      <c r="G50" s="160" t="e">
        <v>#N/A</v>
      </c>
    </row>
    <row r="51" spans="2:8" ht="3.75" customHeight="1" x14ac:dyDescent="0.35">
      <c r="B51" s="115"/>
      <c r="C51" s="6"/>
      <c r="D51" s="6"/>
      <c r="E51" s="6"/>
      <c r="F51" s="6"/>
      <c r="G51" s="6"/>
    </row>
    <row r="52" spans="2:8" ht="16.5" customHeight="1" x14ac:dyDescent="0.35">
      <c r="B52" s="115" t="s">
        <v>173</v>
      </c>
      <c r="C52" s="167" t="s">
        <v>959</v>
      </c>
      <c r="D52" s="151" t="e">
        <v>#N/A</v>
      </c>
      <c r="E52" s="151" t="e">
        <v>#N/A</v>
      </c>
      <c r="F52" s="151" t="e">
        <v>#N/A</v>
      </c>
      <c r="G52" s="151" t="e">
        <v>#N/A</v>
      </c>
    </row>
    <row r="53" spans="2:8" ht="37.5" customHeight="1" x14ac:dyDescent="0.35">
      <c r="B53" s="115"/>
      <c r="C53" s="160" t="s">
        <v>1012</v>
      </c>
      <c r="D53" s="160" t="e">
        <v>#N/A</v>
      </c>
      <c r="E53" s="160" t="e">
        <v>#N/A</v>
      </c>
      <c r="F53" s="160" t="e">
        <v>#N/A</v>
      </c>
      <c r="G53" s="160" t="e">
        <v>#N/A</v>
      </c>
      <c r="H53" s="90"/>
    </row>
    <row r="54" spans="2:8" ht="20.25" customHeight="1" x14ac:dyDescent="0.35">
      <c r="B54" s="118"/>
      <c r="C54" s="160" t="s">
        <v>611</v>
      </c>
      <c r="D54" s="160" t="e">
        <v>#N/A</v>
      </c>
      <c r="E54" s="160" t="e">
        <v>#N/A</v>
      </c>
      <c r="F54" s="160" t="e">
        <v>#N/A</v>
      </c>
      <c r="G54" s="160" t="e">
        <v>#N/A</v>
      </c>
    </row>
    <row r="55" spans="2:8" ht="35.25" customHeight="1" x14ac:dyDescent="0.35">
      <c r="B55" s="118"/>
      <c r="C55" s="149" t="s">
        <v>612</v>
      </c>
      <c r="D55" s="149" t="e">
        <v>#N/A</v>
      </c>
      <c r="E55" s="149" t="e">
        <v>#N/A</v>
      </c>
      <c r="F55" s="149" t="e">
        <v>#N/A</v>
      </c>
      <c r="G55" s="149" t="e">
        <v>#N/A</v>
      </c>
    </row>
    <row r="56" spans="2:8" ht="18" customHeight="1" x14ac:dyDescent="0.35">
      <c r="B56" s="113"/>
      <c r="C56" s="149" t="s">
        <v>613</v>
      </c>
      <c r="D56" s="149" t="e">
        <v>#N/A</v>
      </c>
      <c r="E56" s="149" t="e">
        <v>#N/A</v>
      </c>
      <c r="F56" s="149" t="e">
        <v>#N/A</v>
      </c>
      <c r="G56" s="149" t="e">
        <v>#N/A</v>
      </c>
    </row>
    <row r="57" spans="2:8" ht="34.5" customHeight="1" x14ac:dyDescent="0.35">
      <c r="B57" s="118"/>
      <c r="C57" s="149" t="s">
        <v>1014</v>
      </c>
      <c r="D57" s="149" t="e">
        <v>#N/A</v>
      </c>
      <c r="E57" s="149" t="e">
        <v>#N/A</v>
      </c>
      <c r="F57" s="149" t="e">
        <v>#N/A</v>
      </c>
      <c r="G57" s="149" t="e">
        <v>#N/A</v>
      </c>
    </row>
    <row r="58" spans="2:8" ht="4.4000000000000004" customHeight="1" x14ac:dyDescent="0.35">
      <c r="B58" s="113"/>
      <c r="C58" s="110"/>
      <c r="D58" s="110"/>
      <c r="E58" s="114"/>
      <c r="F58" s="114"/>
      <c r="G58" s="114"/>
    </row>
    <row r="59" spans="2:8" ht="33" customHeight="1" x14ac:dyDescent="0.35">
      <c r="B59" s="115" t="s">
        <v>172</v>
      </c>
      <c r="C59" s="165" t="s">
        <v>983</v>
      </c>
      <c r="D59" s="165" t="e">
        <v>#N/A</v>
      </c>
      <c r="E59" s="165" t="e">
        <v>#N/A</v>
      </c>
      <c r="F59" s="165" t="e">
        <v>#N/A</v>
      </c>
      <c r="G59" s="165" t="e">
        <v>#N/A</v>
      </c>
    </row>
    <row r="60" spans="2:8" ht="3" customHeight="1" x14ac:dyDescent="0.35">
      <c r="B60" s="118"/>
      <c r="C60" s="110"/>
      <c r="D60" s="110"/>
      <c r="E60" s="110"/>
      <c r="F60" s="110"/>
      <c r="G60" s="110"/>
    </row>
    <row r="61" spans="2:8" ht="19.5" customHeight="1" x14ac:dyDescent="0.35">
      <c r="B61" s="115" t="s">
        <v>171</v>
      </c>
      <c r="C61" s="151" t="s">
        <v>985</v>
      </c>
      <c r="D61" s="151" t="e">
        <v>#N/A</v>
      </c>
      <c r="E61" s="151" t="e">
        <v>#N/A</v>
      </c>
      <c r="F61" s="151" t="e">
        <v>#N/A</v>
      </c>
      <c r="G61" s="151" t="e">
        <v>#N/A</v>
      </c>
    </row>
    <row r="62" spans="2:8" ht="37.5" customHeight="1" x14ac:dyDescent="0.35">
      <c r="B62" s="115" t="s">
        <v>201</v>
      </c>
      <c r="C62" s="151" t="s">
        <v>984</v>
      </c>
      <c r="D62" s="151" t="e">
        <v>#N/A</v>
      </c>
      <c r="E62" s="151" t="e">
        <v>#N/A</v>
      </c>
      <c r="F62" s="151" t="e">
        <v>#N/A</v>
      </c>
      <c r="G62" s="151" t="e">
        <v>#N/A</v>
      </c>
      <c r="H62" s="90"/>
    </row>
    <row r="63" spans="2:8" ht="18.5" x14ac:dyDescent="0.35">
      <c r="B63" s="159" t="s">
        <v>604</v>
      </c>
      <c r="C63" s="159"/>
      <c r="D63" s="159"/>
      <c r="E63" s="159"/>
      <c r="F63" s="159"/>
      <c r="G63" s="159"/>
    </row>
    <row r="64" spans="2:8" ht="10.5" customHeight="1" x14ac:dyDescent="0.35">
      <c r="B64" s="17"/>
      <c r="C64" s="17"/>
      <c r="D64" s="17"/>
      <c r="E64" s="17"/>
      <c r="F64" s="17"/>
      <c r="G64" s="17"/>
    </row>
    <row r="65" spans="2:8" ht="35.25" customHeight="1" x14ac:dyDescent="0.35">
      <c r="B65" s="151" t="s">
        <v>1011</v>
      </c>
      <c r="C65" s="151"/>
      <c r="D65" s="151"/>
      <c r="E65" s="151"/>
      <c r="F65" s="151"/>
      <c r="G65" s="151"/>
    </row>
    <row r="66" spans="2:8" ht="7.5" customHeight="1" x14ac:dyDescent="0.35">
      <c r="B66" s="110"/>
      <c r="C66" s="110"/>
      <c r="D66" s="110"/>
      <c r="E66" s="114"/>
      <c r="F66" s="114"/>
      <c r="G66" s="114"/>
    </row>
    <row r="67" spans="2:8" ht="35.25" customHeight="1" x14ac:dyDescent="0.35">
      <c r="B67" s="151" t="s">
        <v>1010</v>
      </c>
      <c r="C67" s="151"/>
      <c r="D67" s="151"/>
      <c r="E67" s="151"/>
      <c r="F67" s="151"/>
      <c r="G67" s="151"/>
    </row>
    <row r="68" spans="2:8" ht="9" customHeight="1" x14ac:dyDescent="0.35">
      <c r="B68" s="110"/>
      <c r="C68" s="110"/>
      <c r="D68" s="110"/>
      <c r="E68" s="114"/>
      <c r="F68" s="114"/>
      <c r="G68" s="114"/>
    </row>
    <row r="69" spans="2:8" ht="142.5" customHeight="1" x14ac:dyDescent="0.35">
      <c r="B69" s="151" t="s">
        <v>1056</v>
      </c>
      <c r="C69" s="151"/>
      <c r="D69" s="151"/>
      <c r="E69" s="151"/>
      <c r="F69" s="151"/>
      <c r="G69" s="151"/>
    </row>
    <row r="70" spans="2:8" ht="4" customHeight="1" x14ac:dyDescent="0.35">
      <c r="B70" s="119"/>
      <c r="C70" s="110"/>
      <c r="D70" s="110"/>
      <c r="E70" s="114"/>
      <c r="F70" s="114"/>
      <c r="G70" s="114"/>
    </row>
    <row r="71" spans="2:8" ht="38" customHeight="1" x14ac:dyDescent="0.35">
      <c r="B71" s="151" t="s">
        <v>964</v>
      </c>
      <c r="C71" s="151"/>
      <c r="D71" s="151"/>
      <c r="E71" s="151"/>
      <c r="F71" s="151"/>
      <c r="G71" s="151"/>
      <c r="H71" s="90"/>
    </row>
    <row r="72" spans="2:8" ht="10.5" customHeight="1" x14ac:dyDescent="0.35">
      <c r="B72" s="120"/>
      <c r="C72" s="110"/>
      <c r="D72" s="110"/>
      <c r="E72" s="110"/>
      <c r="F72" s="110"/>
      <c r="G72" s="110"/>
    </row>
    <row r="73" spans="2:8" ht="3.75" customHeight="1" x14ac:dyDescent="0.35">
      <c r="B73" s="19"/>
      <c r="C73" s="19"/>
      <c r="D73" s="19"/>
      <c r="E73" s="19"/>
      <c r="F73" s="19"/>
      <c r="G73" s="19"/>
    </row>
    <row r="74" spans="2:8" ht="28.5" customHeight="1" x14ac:dyDescent="0.35">
      <c r="B74" s="152" t="s">
        <v>605</v>
      </c>
      <c r="C74" s="152"/>
      <c r="D74" s="152"/>
      <c r="E74" s="152"/>
      <c r="F74" s="152"/>
      <c r="G74" s="152"/>
      <c r="H74" s="87"/>
    </row>
    <row r="75" spans="2:8" ht="3.75" customHeight="1" x14ac:dyDescent="0.35"/>
    <row r="76" spans="2:8" ht="15.5" x14ac:dyDescent="0.35">
      <c r="B76" s="127" t="s">
        <v>986</v>
      </c>
      <c r="C76" s="104"/>
      <c r="D76" s="104"/>
      <c r="E76" s="15"/>
      <c r="F76" s="15"/>
      <c r="G76" s="15"/>
    </row>
    <row r="77" spans="2:8" ht="4.4000000000000004" customHeight="1" x14ac:dyDescent="0.35">
      <c r="B77" s="19"/>
      <c r="C77" s="19"/>
      <c r="D77" s="19"/>
    </row>
    <row r="78" spans="2:8" s="17" customFormat="1" ht="15.75" customHeight="1" x14ac:dyDescent="0.35">
      <c r="B78" s="98" t="s">
        <v>170</v>
      </c>
      <c r="C78" s="150" t="s">
        <v>614</v>
      </c>
      <c r="D78" s="150"/>
      <c r="E78" s="150"/>
      <c r="F78" s="150"/>
      <c r="G78" s="150"/>
    </row>
    <row r="79" spans="2:8" s="17" customFormat="1" ht="15.75" customHeight="1" x14ac:dyDescent="0.35">
      <c r="C79" s="153" t="s">
        <v>808</v>
      </c>
      <c r="D79" s="153"/>
      <c r="E79" s="153"/>
      <c r="F79" s="153"/>
      <c r="G79" s="153"/>
    </row>
    <row r="80" spans="2:8" s="17" customFormat="1" ht="16.5" customHeight="1" x14ac:dyDescent="0.35">
      <c r="C80" s="148" t="s">
        <v>1043</v>
      </c>
      <c r="D80" s="148"/>
      <c r="E80" s="148"/>
      <c r="F80" s="148"/>
      <c r="G80" s="148"/>
    </row>
    <row r="81" spans="2:7" s="17" customFormat="1" ht="4.4000000000000004" customHeight="1" x14ac:dyDescent="0.35">
      <c r="B81" s="154"/>
      <c r="C81" s="154"/>
      <c r="D81" s="154"/>
      <c r="E81" s="154"/>
      <c r="F81" s="154"/>
      <c r="G81" s="154"/>
    </row>
    <row r="82" spans="2:7" s="17" customFormat="1" ht="36" customHeight="1" x14ac:dyDescent="0.35">
      <c r="B82" s="98" t="s">
        <v>169</v>
      </c>
      <c r="C82" s="155" t="s">
        <v>615</v>
      </c>
      <c r="D82" s="155"/>
      <c r="E82" s="155"/>
      <c r="F82" s="155"/>
      <c r="G82" s="155"/>
    </row>
    <row r="83" spans="2:7" s="17" customFormat="1" ht="17.25" customHeight="1" x14ac:dyDescent="0.35">
      <c r="B83" s="99"/>
      <c r="C83" s="153" t="s">
        <v>616</v>
      </c>
      <c r="D83" s="153"/>
      <c r="E83" s="153"/>
      <c r="F83" s="153"/>
      <c r="G83" s="153"/>
    </row>
    <row r="84" spans="2:7" s="17" customFormat="1" ht="15" customHeight="1" x14ac:dyDescent="0.35">
      <c r="B84" s="121"/>
      <c r="C84" s="147" t="s">
        <v>1044</v>
      </c>
      <c r="D84" s="147"/>
      <c r="E84" s="140"/>
      <c r="F84" s="140"/>
      <c r="G84" s="140"/>
    </row>
    <row r="85" spans="2:7" s="17" customFormat="1" ht="4.4000000000000004" customHeight="1" x14ac:dyDescent="0.35">
      <c r="B85" s="99"/>
      <c r="C85" s="15"/>
      <c r="D85" s="15"/>
      <c r="E85" s="15"/>
      <c r="F85" s="15"/>
      <c r="G85" s="15"/>
    </row>
    <row r="86" spans="2:7" s="17" customFormat="1" ht="36" customHeight="1" x14ac:dyDescent="0.35">
      <c r="B86" s="98" t="s">
        <v>168</v>
      </c>
      <c r="C86" s="150" t="s">
        <v>752</v>
      </c>
      <c r="D86" s="150"/>
      <c r="E86" s="150"/>
      <c r="F86" s="150"/>
      <c r="G86" s="150"/>
    </row>
    <row r="87" spans="2:7" s="17" customFormat="1" ht="15" customHeight="1" x14ac:dyDescent="0.35">
      <c r="B87" s="121"/>
      <c r="C87" s="100" t="s">
        <v>617</v>
      </c>
      <c r="D87" s="122"/>
      <c r="E87" s="18"/>
      <c r="F87" s="18"/>
      <c r="G87" s="18"/>
    </row>
    <row r="88" spans="2:7" s="17" customFormat="1" ht="15" customHeight="1" x14ac:dyDescent="0.35">
      <c r="B88" s="99"/>
      <c r="C88" s="147" t="s">
        <v>1045</v>
      </c>
      <c r="D88" s="147"/>
      <c r="E88" s="15"/>
      <c r="F88" s="15"/>
      <c r="G88" s="15"/>
    </row>
    <row r="89" spans="2:7" s="17" customFormat="1" ht="4.4000000000000004" customHeight="1" x14ac:dyDescent="0.35">
      <c r="B89" s="99"/>
      <c r="C89" s="123"/>
      <c r="D89"/>
      <c r="E89" s="101"/>
      <c r="F89" s="101"/>
      <c r="G89" s="101"/>
    </row>
    <row r="90" spans="2:7" s="17" customFormat="1" ht="36" customHeight="1" x14ac:dyDescent="0.35">
      <c r="B90" s="98" t="s">
        <v>167</v>
      </c>
      <c r="C90" s="150" t="s">
        <v>618</v>
      </c>
      <c r="D90" s="150" t="e">
        <v>#N/A</v>
      </c>
      <c r="E90" s="150" t="e">
        <v>#N/A</v>
      </c>
      <c r="F90" s="150" t="e">
        <v>#N/A</v>
      </c>
      <c r="G90" s="150" t="e">
        <v>#N/A</v>
      </c>
    </row>
    <row r="91" spans="2:7" s="17" customFormat="1" ht="15.5" x14ac:dyDescent="0.35">
      <c r="B91" s="99"/>
      <c r="C91" s="100" t="s">
        <v>619</v>
      </c>
      <c r="D91" s="122"/>
      <c r="E91" s="15"/>
      <c r="F91" s="15"/>
      <c r="G91" s="15"/>
    </row>
    <row r="92" spans="2:7" s="17" customFormat="1" ht="16.5" customHeight="1" x14ac:dyDescent="0.35">
      <c r="B92" s="99"/>
      <c r="C92" s="147" t="s">
        <v>1025</v>
      </c>
      <c r="D92" s="147"/>
      <c r="E92" s="15"/>
      <c r="F92" s="15"/>
      <c r="G92" s="15"/>
    </row>
    <row r="93" spans="2:7" s="17" customFormat="1" ht="4.4000000000000004" customHeight="1" x14ac:dyDescent="0.35">
      <c r="B93" s="121"/>
      <c r="C93" s="121"/>
      <c r="D93" s="121"/>
      <c r="E93" s="121"/>
      <c r="F93" s="121"/>
      <c r="G93" s="121"/>
    </row>
    <row r="94" spans="2:7" s="17" customFormat="1" ht="36" customHeight="1" x14ac:dyDescent="0.35">
      <c r="B94" s="98" t="s">
        <v>166</v>
      </c>
      <c r="C94" s="150" t="s">
        <v>809</v>
      </c>
      <c r="D94" s="150" t="e">
        <v>#N/A</v>
      </c>
      <c r="E94" s="150" t="e">
        <v>#N/A</v>
      </c>
      <c r="F94" s="150" t="e">
        <v>#N/A</v>
      </c>
      <c r="G94" s="150" t="e">
        <v>#N/A</v>
      </c>
    </row>
    <row r="95" spans="2:7" s="17" customFormat="1" ht="15.5" x14ac:dyDescent="0.35">
      <c r="B95" s="99"/>
      <c r="C95" s="100" t="s">
        <v>620</v>
      </c>
      <c r="D95" s="15"/>
      <c r="E95" s="15"/>
      <c r="F95" s="15"/>
      <c r="G95" s="15"/>
    </row>
    <row r="96" spans="2:7" s="17" customFormat="1" ht="16.5" customHeight="1" x14ac:dyDescent="0.35">
      <c r="B96" s="99"/>
      <c r="C96" s="147" t="s">
        <v>1046</v>
      </c>
      <c r="D96" s="147"/>
      <c r="E96" s="15"/>
      <c r="F96" s="15"/>
      <c r="G96" s="15"/>
    </row>
    <row r="97" spans="2:7" s="17" customFormat="1" ht="15.75" customHeight="1" x14ac:dyDescent="0.35">
      <c r="B97" s="98" t="s">
        <v>165</v>
      </c>
      <c r="C97" s="151" t="s">
        <v>930</v>
      </c>
      <c r="D97" s="151"/>
      <c r="E97" s="151"/>
      <c r="F97" s="151"/>
      <c r="G97" s="151"/>
    </row>
    <row r="98" spans="2:7" s="17" customFormat="1" ht="26.15" customHeight="1" x14ac:dyDescent="0.35">
      <c r="B98" s="99"/>
      <c r="C98" s="100" t="s">
        <v>920</v>
      </c>
      <c r="D98" s="101"/>
      <c r="E98" s="101"/>
      <c r="F98" s="101"/>
      <c r="G98" s="101"/>
    </row>
    <row r="99" spans="2:7" s="17" customFormat="1" x14ac:dyDescent="0.35">
      <c r="B99" s="99"/>
      <c r="C99" s="147" t="s">
        <v>1047</v>
      </c>
      <c r="D99" s="147"/>
      <c r="E99" s="101"/>
      <c r="F99" s="101"/>
      <c r="G99" s="101"/>
    </row>
    <row r="100" spans="2:7" s="17" customFormat="1" ht="36" customHeight="1" x14ac:dyDescent="0.35">
      <c r="B100" s="98" t="s">
        <v>164</v>
      </c>
      <c r="C100" s="150" t="s">
        <v>929</v>
      </c>
      <c r="D100" s="150" t="e">
        <v>#N/A</v>
      </c>
      <c r="E100" s="150" t="e">
        <v>#N/A</v>
      </c>
      <c r="F100" s="150" t="e">
        <v>#N/A</v>
      </c>
      <c r="G100" s="150" t="e">
        <v>#N/A</v>
      </c>
    </row>
    <row r="101" spans="2:7" s="17" customFormat="1" ht="15.5" x14ac:dyDescent="0.35">
      <c r="B101" s="99"/>
      <c r="C101" s="100" t="s">
        <v>621</v>
      </c>
      <c r="D101" s="103"/>
      <c r="E101" s="101"/>
      <c r="F101" s="101"/>
      <c r="G101" s="101"/>
    </row>
    <row r="102" spans="2:7" s="17" customFormat="1" x14ac:dyDescent="0.35">
      <c r="B102" s="99"/>
      <c r="C102" s="146" t="s">
        <v>1024</v>
      </c>
      <c r="D102" s="146"/>
      <c r="E102" s="101"/>
      <c r="F102" s="101"/>
      <c r="G102" s="101"/>
    </row>
    <row r="103" spans="2:7" s="17" customFormat="1" ht="4.4000000000000004" customHeight="1" x14ac:dyDescent="0.35">
      <c r="B103" s="99"/>
      <c r="C103" s="101"/>
      <c r="D103" s="101"/>
      <c r="E103" s="101"/>
      <c r="F103" s="101"/>
      <c r="G103" s="101"/>
    </row>
    <row r="104" spans="2:7" s="17" customFormat="1" ht="20.149999999999999" customHeight="1" x14ac:dyDescent="0.35">
      <c r="B104" s="98" t="s">
        <v>174</v>
      </c>
      <c r="C104" s="150" t="s">
        <v>622</v>
      </c>
      <c r="D104" s="150"/>
      <c r="E104" s="150"/>
      <c r="F104" s="150"/>
      <c r="G104" s="150"/>
    </row>
    <row r="105" spans="2:7" s="17" customFormat="1" ht="15.5" x14ac:dyDescent="0.35">
      <c r="B105" s="99"/>
      <c r="C105" s="100" t="s">
        <v>623</v>
      </c>
      <c r="D105" s="103"/>
      <c r="E105" s="101"/>
      <c r="F105" s="101"/>
      <c r="G105" s="101"/>
    </row>
    <row r="106" spans="2:7" s="17" customFormat="1" x14ac:dyDescent="0.35">
      <c r="B106" s="99"/>
      <c r="C106" s="147" t="s">
        <v>1026</v>
      </c>
      <c r="D106" s="147"/>
      <c r="E106" s="101"/>
      <c r="F106" s="101"/>
      <c r="G106" s="101"/>
    </row>
    <row r="107" spans="2:7" s="17" customFormat="1" ht="15.75" customHeight="1" x14ac:dyDescent="0.35">
      <c r="B107" s="98" t="s">
        <v>173</v>
      </c>
      <c r="C107" s="150" t="s">
        <v>926</v>
      </c>
      <c r="D107" s="150"/>
      <c r="E107" s="150"/>
      <c r="F107" s="150"/>
      <c r="G107" s="150"/>
    </row>
    <row r="108" spans="2:7" s="17" customFormat="1" ht="26.15" customHeight="1" x14ac:dyDescent="0.35">
      <c r="B108" s="99"/>
      <c r="C108" s="100" t="s">
        <v>922</v>
      </c>
      <c r="D108" s="101"/>
      <c r="E108" s="101"/>
      <c r="F108" s="101"/>
      <c r="G108" s="101"/>
    </row>
    <row r="109" spans="2:7" s="17" customFormat="1" x14ac:dyDescent="0.35">
      <c r="B109" s="99"/>
      <c r="C109" s="147" t="s">
        <v>1027</v>
      </c>
      <c r="D109" s="147"/>
      <c r="E109" s="101"/>
      <c r="F109" s="101"/>
      <c r="G109" s="101"/>
    </row>
    <row r="110" spans="2:7" s="17" customFormat="1" ht="15.65" customHeight="1" x14ac:dyDescent="0.35">
      <c r="B110" s="98" t="s">
        <v>172</v>
      </c>
      <c r="C110" s="150" t="s">
        <v>927</v>
      </c>
      <c r="D110" s="150"/>
      <c r="E110" s="150"/>
      <c r="F110" s="150"/>
      <c r="G110" s="150"/>
    </row>
    <row r="111" spans="2:7" s="17" customFormat="1" ht="19.5" customHeight="1" x14ac:dyDescent="0.35">
      <c r="B111" s="99"/>
      <c r="C111" s="100" t="s">
        <v>923</v>
      </c>
      <c r="D111" s="101"/>
      <c r="E111" s="101"/>
      <c r="F111" s="101"/>
      <c r="G111" s="101"/>
    </row>
    <row r="112" spans="2:7" s="17" customFormat="1" x14ac:dyDescent="0.35">
      <c r="B112" s="99"/>
      <c r="C112" s="146" t="s">
        <v>1048</v>
      </c>
      <c r="D112" s="146"/>
      <c r="E112" s="101"/>
      <c r="F112" s="101"/>
      <c r="G112" s="101"/>
    </row>
    <row r="113" spans="2:7" s="130" customFormat="1" ht="36.75" customHeight="1" x14ac:dyDescent="0.35">
      <c r="B113" s="129" t="s">
        <v>171</v>
      </c>
      <c r="C113" s="172" t="s">
        <v>924</v>
      </c>
      <c r="D113" s="172"/>
      <c r="E113" s="172"/>
      <c r="F113" s="172"/>
      <c r="G113" s="172"/>
    </row>
    <row r="114" spans="2:7" s="17" customFormat="1" ht="18" customHeight="1" x14ac:dyDescent="0.35">
      <c r="B114" s="99"/>
      <c r="C114" s="100" t="s">
        <v>966</v>
      </c>
      <c r="D114" s="101"/>
      <c r="E114" s="101"/>
      <c r="F114" s="101"/>
      <c r="G114" s="101"/>
    </row>
    <row r="115" spans="2:7" s="17" customFormat="1" ht="21" customHeight="1" x14ac:dyDescent="0.35">
      <c r="B115" s="99"/>
      <c r="C115" s="146" t="s">
        <v>1049</v>
      </c>
      <c r="D115" s="146"/>
      <c r="E115" s="128"/>
      <c r="F115" s="128"/>
      <c r="G115" s="128"/>
    </row>
    <row r="116" spans="2:7" s="17" customFormat="1" ht="36" customHeight="1" x14ac:dyDescent="0.35">
      <c r="B116" s="98"/>
      <c r="C116" s="161"/>
      <c r="D116" s="170"/>
      <c r="E116" s="170"/>
      <c r="F116" s="170"/>
      <c r="G116" s="170"/>
    </row>
    <row r="117" spans="2:7" s="17" customFormat="1" ht="18.75" customHeight="1" x14ac:dyDescent="0.35">
      <c r="B117" s="99"/>
      <c r="C117" s="126"/>
      <c r="D117" s="101"/>
      <c r="E117" s="101"/>
      <c r="F117" s="101"/>
      <c r="G117" s="101"/>
    </row>
    <row r="118" spans="2:7" s="17" customFormat="1" ht="22" customHeight="1" x14ac:dyDescent="0.35">
      <c r="B118" s="99"/>
      <c r="C118" s="171"/>
      <c r="D118" s="171"/>
      <c r="E118" s="171"/>
      <c r="F118" s="171"/>
      <c r="G118" s="171"/>
    </row>
    <row r="119" spans="2:7" s="17" customFormat="1" x14ac:dyDescent="0.35">
      <c r="B119" s="99"/>
      <c r="C119" s="125"/>
      <c r="D119" s="125"/>
      <c r="E119" s="125"/>
      <c r="F119" s="125"/>
      <c r="G119" s="125"/>
    </row>
    <row r="120" spans="2:7" s="17" customFormat="1" x14ac:dyDescent="0.35">
      <c r="B120" s="99"/>
      <c r="C120" s="125"/>
      <c r="D120" s="125"/>
      <c r="E120" s="125"/>
      <c r="F120" s="125"/>
      <c r="G120" s="125"/>
    </row>
    <row r="121" spans="2:7" s="17" customFormat="1" x14ac:dyDescent="0.35">
      <c r="B121" s="99"/>
      <c r="C121"/>
      <c r="D121" s="102"/>
      <c r="E121" s="101"/>
      <c r="F121" s="101"/>
      <c r="G121" s="101"/>
    </row>
    <row r="122" spans="2:7" ht="14.25" customHeight="1" x14ac:dyDescent="0.35">
      <c r="B122" s="16"/>
      <c r="C122" s="15"/>
      <c r="D122" s="15"/>
      <c r="E122" s="15"/>
      <c r="F122" s="15"/>
      <c r="G122" s="15"/>
    </row>
    <row r="123" spans="2:7" ht="14.25" customHeight="1" x14ac:dyDescent="0.35">
      <c r="B123" s="83"/>
      <c r="C123" s="15"/>
      <c r="D123" s="15"/>
      <c r="E123" s="15"/>
      <c r="F123" s="15"/>
      <c r="G123" s="15"/>
    </row>
    <row r="124" spans="2:7" ht="2.15" customHeight="1" x14ac:dyDescent="0.35">
      <c r="B124" s="13"/>
      <c r="C124"/>
      <c r="D124" s="14"/>
      <c r="E124" s="14"/>
      <c r="F124" s="14"/>
      <c r="G124" s="14"/>
    </row>
    <row r="125" spans="2:7" ht="14.25" customHeight="1" x14ac:dyDescent="0.15">
      <c r="B125" s="62"/>
      <c r="C125" s="97"/>
      <c r="D125" s="10"/>
      <c r="E125" s="9"/>
      <c r="F125" s="9"/>
      <c r="G125" s="9"/>
    </row>
    <row r="126" spans="2:7" ht="14.25" customHeight="1" x14ac:dyDescent="0.35">
      <c r="B126" s="62"/>
      <c r="C126" s="13"/>
      <c r="D126" s="12"/>
      <c r="E126" s="12"/>
      <c r="F126" s="12"/>
      <c r="G126" s="12"/>
    </row>
    <row r="127" spans="2:7" ht="14.25" customHeight="1" x14ac:dyDescent="0.35">
      <c r="B127" s="62"/>
      <c r="C127"/>
      <c r="D127" s="10"/>
      <c r="E127" s="10"/>
      <c r="F127" s="10"/>
      <c r="G127" s="10"/>
    </row>
    <row r="128" spans="2:7" ht="14.25" customHeight="1" x14ac:dyDescent="0.35">
      <c r="B128" s="62"/>
      <c r="C128" s="11"/>
      <c r="D128" s="10"/>
      <c r="E128" s="9"/>
      <c r="F128" s="9"/>
      <c r="G128" s="9"/>
    </row>
    <row r="129" spans="2:7" ht="14.25" customHeight="1" x14ac:dyDescent="0.35">
      <c r="B129" s="62"/>
      <c r="C129"/>
      <c r="D129" s="10"/>
      <c r="E129" s="10"/>
      <c r="F129" s="10"/>
      <c r="G129" s="10"/>
    </row>
    <row r="130" spans="2:7" ht="14.25" customHeight="1" x14ac:dyDescent="0.35">
      <c r="B130" s="62"/>
      <c r="C130"/>
      <c r="D130" s="10"/>
      <c r="E130" s="9"/>
      <c r="F130" s="9"/>
      <c r="G130" s="9"/>
    </row>
    <row r="131" spans="2:7" ht="14.25" customHeight="1" x14ac:dyDescent="0.35">
      <c r="B131" s="62"/>
      <c r="C131"/>
      <c r="D131" s="10"/>
      <c r="E131" s="9"/>
      <c r="F131" s="9"/>
      <c r="G131" s="9"/>
    </row>
    <row r="132" spans="2:7" ht="14.25" customHeight="1" x14ac:dyDescent="0.35">
      <c r="B132" s="62"/>
      <c r="C132" s="10"/>
      <c r="D132" s="9"/>
      <c r="E132" s="9"/>
      <c r="F132" s="9"/>
      <c r="G132" s="57"/>
    </row>
    <row r="133" spans="2:7" ht="15" customHeight="1" x14ac:dyDescent="0.35">
      <c r="B133" s="8"/>
      <c r="C133" s="8"/>
      <c r="D133" s="8"/>
      <c r="E133" s="8"/>
      <c r="F133" s="8"/>
      <c r="G133" s="8"/>
    </row>
  </sheetData>
  <mergeCells count="74">
    <mergeCell ref="C116:G116"/>
    <mergeCell ref="C118:G118"/>
    <mergeCell ref="C113:G113"/>
    <mergeCell ref="C52:G52"/>
    <mergeCell ref="C53:G53"/>
    <mergeCell ref="C59:G59"/>
    <mergeCell ref="B63:G63"/>
    <mergeCell ref="B65:G65"/>
    <mergeCell ref="B67:G67"/>
    <mergeCell ref="B69:G69"/>
    <mergeCell ref="C61:G61"/>
    <mergeCell ref="C62:G62"/>
    <mergeCell ref="C110:G110"/>
    <mergeCell ref="C107:G107"/>
    <mergeCell ref="C100:G100"/>
    <mergeCell ref="C94:G94"/>
    <mergeCell ref="C30:G30"/>
    <mergeCell ref="C32:G32"/>
    <mergeCell ref="C97:G97"/>
    <mergeCell ref="C54:G54"/>
    <mergeCell ref="C57:G57"/>
    <mergeCell ref="C38:G38"/>
    <mergeCell ref="C41:G41"/>
    <mergeCell ref="C48:G48"/>
    <mergeCell ref="C49:G49"/>
    <mergeCell ref="C46:G46"/>
    <mergeCell ref="C56:G56"/>
    <mergeCell ref="C43:G43"/>
    <mergeCell ref="C42:G42"/>
    <mergeCell ref="C55:G55"/>
    <mergeCell ref="C50:G50"/>
    <mergeCell ref="C34:G34"/>
    <mergeCell ref="C15:G15"/>
    <mergeCell ref="C16:G16"/>
    <mergeCell ref="C21:G21"/>
    <mergeCell ref="C23:G23"/>
    <mergeCell ref="C24:G24"/>
    <mergeCell ref="B2:G2"/>
    <mergeCell ref="C104:G104"/>
    <mergeCell ref="B4:G4"/>
    <mergeCell ref="B9:G9"/>
    <mergeCell ref="B11:G11"/>
    <mergeCell ref="B12:G12"/>
    <mergeCell ref="C37:G37"/>
    <mergeCell ref="C25:G25"/>
    <mergeCell ref="C26:G26"/>
    <mergeCell ref="C28:G28"/>
    <mergeCell ref="C45:G45"/>
    <mergeCell ref="C44:G44"/>
    <mergeCell ref="C36:G36"/>
    <mergeCell ref="B18:G18"/>
    <mergeCell ref="B14:G14"/>
    <mergeCell ref="B13:G13"/>
    <mergeCell ref="C80:G80"/>
    <mergeCell ref="C39:G39"/>
    <mergeCell ref="C90:G90"/>
    <mergeCell ref="B71:G71"/>
    <mergeCell ref="B74:G74"/>
    <mergeCell ref="C78:G78"/>
    <mergeCell ref="C79:G79"/>
    <mergeCell ref="B81:G81"/>
    <mergeCell ref="C82:G82"/>
    <mergeCell ref="C83:G83"/>
    <mergeCell ref="C86:G86"/>
    <mergeCell ref="C96:D96"/>
    <mergeCell ref="C92:D92"/>
    <mergeCell ref="C88:D88"/>
    <mergeCell ref="C99:D99"/>
    <mergeCell ref="C84:D84"/>
    <mergeCell ref="C102:D102"/>
    <mergeCell ref="C106:D106"/>
    <mergeCell ref="C109:D109"/>
    <mergeCell ref="C112:D112"/>
    <mergeCell ref="C115:D115"/>
  </mergeCells>
  <hyperlinks>
    <hyperlink ref="C88" r:id="rId1" display="          Link:  http://data.europa.eu/eli/reg_del/2015/63/2024-03-21" xr:uid="{00000000-0004-0000-0000-000002000000}"/>
    <hyperlink ref="C92" r:id="rId2" display="           Link: https://data.europa.eu/eli/reg_impl/2015/81/oj" xr:uid="{00000000-0004-0000-0000-000003000000}"/>
    <hyperlink ref="C96" r:id="rId3" display="          Link: http://data.europa.eu/eli/reg/2013/575/2025-01-01" xr:uid="{00000000-0004-0000-0000-000004000000}"/>
    <hyperlink ref="C99" r:id="rId4" display="          Link: http://data.europa.eu/eli/dir/2013/36/2025-01-17" xr:uid="{00000000-0004-0000-0000-000005000000}"/>
    <hyperlink ref="C106" r:id="rId5" display="          Link: https://data.europa.eu/eli/dir/2014/49/2014-07-02" xr:uid="{00000000-0004-0000-0000-000006000000}"/>
    <hyperlink ref="C109" r:id="rId6" display="          Link: http://data.europa.eu/eli/reg/2012/648/2025-01-17" xr:uid="{00000000-0004-0000-0000-000007000000}"/>
    <hyperlink ref="C112" r:id="rId7" display="          Link:  http://data.europa.eu/eli/dir/2014/65/2025-01-17" xr:uid="{00000000-0004-0000-0000-000008000000}"/>
    <hyperlink ref="C102" r:id="rId8" xr:uid="{00000000-0004-0000-0000-00000A000000}"/>
    <hyperlink ref="C80:G80" r:id="rId9" display="          Link: http://data.europa.eu/eli/dir/2014/59/2025-01-17" xr:uid="{0D10DAAA-3B34-4115-82BB-D53EEEEF5CBB}"/>
  </hyperlinks>
  <printOptions horizontalCentered="1"/>
  <pageMargins left="0.23622047244094491" right="0.23622047244094491" top="0.39370078740157483" bottom="0.39370078740157483" header="0.31496062992125984" footer="0.31496062992125984"/>
  <pageSetup paperSize="9" scale="50" fitToHeight="0" orientation="portrait" r:id="rId10"/>
  <headerFooter>
    <oddFooter xml:space="preserve">&amp;LEx-ante contributions to the Single Resolution Fund - 2026 contribution period&amp;R
</oddFooter>
  </headerFooter>
  <rowBreaks count="2" manualBreakCount="2">
    <brk id="17" max="16383" man="1"/>
    <brk id="62" min="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tabColor theme="0"/>
    <pageSetUpPr fitToPage="1"/>
  </sheetPr>
  <dimension ref="A1:XEN291"/>
  <sheetViews>
    <sheetView showGridLines="0" tabSelected="1" view="pageBreakPreview" topLeftCell="A224" zoomScale="50" zoomScaleNormal="75" zoomScaleSheetLayoutView="50" zoomScalePageLayoutView="50" workbookViewId="0">
      <selection activeCell="F226" sqref="F226"/>
    </sheetView>
  </sheetViews>
  <sheetFormatPr defaultColWidth="8.54296875" defaultRowHeight="14.5" x14ac:dyDescent="0.35"/>
  <cols>
    <col min="1" max="1" width="5" style="1" customWidth="1"/>
    <col min="2" max="2" width="6.453125" style="22" customWidth="1"/>
    <col min="3" max="3" width="6.453125" style="21" customWidth="1"/>
    <col min="4" max="4" width="34.1796875" style="21" customWidth="1"/>
    <col min="5" max="5" width="139.81640625" style="21" customWidth="1"/>
    <col min="6" max="6" width="255.453125" style="21" customWidth="1"/>
    <col min="7" max="16384" width="8.54296875" style="1"/>
  </cols>
  <sheetData>
    <row r="1" spans="1:16368" ht="10.4" customHeight="1" x14ac:dyDescent="0.35">
      <c r="B1" s="192"/>
      <c r="C1" s="192"/>
      <c r="D1" s="192"/>
      <c r="E1" s="192"/>
      <c r="F1" s="192"/>
    </row>
    <row r="2" spans="1:16368" ht="30" customHeight="1" x14ac:dyDescent="0.35">
      <c r="B2" s="193" t="s">
        <v>1030</v>
      </c>
      <c r="C2" s="193"/>
      <c r="D2" s="193"/>
      <c r="E2" s="193"/>
      <c r="F2" s="193"/>
    </row>
    <row r="3" spans="1:16368" ht="10.4" customHeight="1" x14ac:dyDescent="0.35">
      <c r="B3" s="53"/>
      <c r="D3" s="7"/>
      <c r="E3" s="22"/>
      <c r="F3" s="22"/>
    </row>
    <row r="4" spans="1:16368" ht="23.25" customHeight="1" x14ac:dyDescent="0.35">
      <c r="B4" s="156" t="s">
        <v>797</v>
      </c>
      <c r="C4" s="156"/>
      <c r="D4" s="156"/>
      <c r="E4" s="156"/>
      <c r="F4" s="156"/>
    </row>
    <row r="5" spans="1:16368" ht="10.4" customHeight="1" x14ac:dyDescent="0.35">
      <c r="B5" s="63"/>
      <c r="D5" s="7"/>
      <c r="E5" s="22"/>
      <c r="F5" s="22"/>
    </row>
    <row r="6" spans="1:16368" ht="15.5" x14ac:dyDescent="0.35">
      <c r="A6" s="5"/>
      <c r="B6" s="4" t="s">
        <v>573</v>
      </c>
      <c r="C6" s="5"/>
      <c r="D6" s="5"/>
      <c r="E6" s="5"/>
      <c r="F6" s="79"/>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row>
    <row r="7" spans="1:16368" ht="12.75" customHeight="1" x14ac:dyDescent="0.35">
      <c r="B7" s="63"/>
      <c r="C7" s="131" t="s">
        <v>200</v>
      </c>
      <c r="D7"/>
      <c r="E7" s="22"/>
      <c r="F7" s="22"/>
    </row>
    <row r="8" spans="1:16368" x14ac:dyDescent="0.35">
      <c r="B8" s="63"/>
      <c r="C8" s="131" t="s">
        <v>199</v>
      </c>
      <c r="D8"/>
      <c r="E8" s="22"/>
      <c r="F8" s="22"/>
    </row>
    <row r="9" spans="1:16368" ht="12.75" customHeight="1" x14ac:dyDescent="0.35">
      <c r="B9" s="63"/>
      <c r="C9" s="131" t="s">
        <v>198</v>
      </c>
      <c r="D9"/>
      <c r="E9" s="1"/>
      <c r="F9" s="1"/>
    </row>
    <row r="10" spans="1:16368" ht="12.75" customHeight="1" x14ac:dyDescent="0.35">
      <c r="B10" s="63"/>
      <c r="C10" s="131" t="s">
        <v>197</v>
      </c>
      <c r="D10"/>
      <c r="E10" s="22"/>
      <c r="F10" s="1"/>
    </row>
    <row r="11" spans="1:16368" ht="12.75" customHeight="1" x14ac:dyDescent="0.35">
      <c r="B11" s="63"/>
      <c r="C11" s="131" t="s">
        <v>196</v>
      </c>
      <c r="D11"/>
      <c r="E11" s="22"/>
      <c r="F11" s="22"/>
    </row>
    <row r="12" spans="1:16368" ht="10.4" customHeight="1" x14ac:dyDescent="0.35">
      <c r="B12" s="53"/>
      <c r="D12" s="7"/>
      <c r="E12" s="22"/>
      <c r="F12" s="22"/>
    </row>
    <row r="13" spans="1:16368" ht="18.75" customHeight="1" x14ac:dyDescent="0.35">
      <c r="B13" s="152" t="s">
        <v>195</v>
      </c>
      <c r="C13" s="152"/>
      <c r="D13" s="152"/>
      <c r="E13" s="152"/>
      <c r="F13" s="152"/>
    </row>
    <row r="14" spans="1:16368" ht="10.4" customHeight="1" x14ac:dyDescent="0.35">
      <c r="B14" s="28"/>
      <c r="C14" s="27"/>
      <c r="D14" s="26"/>
      <c r="E14" s="25"/>
      <c r="F14" s="25"/>
    </row>
    <row r="15" spans="1:16368" s="23" customFormat="1" ht="33.75" customHeight="1" x14ac:dyDescent="0.35">
      <c r="A15" s="24"/>
      <c r="B15" s="175" t="s">
        <v>16</v>
      </c>
      <c r="C15" s="176" t="s">
        <v>186</v>
      </c>
      <c r="D15" s="178" t="s">
        <v>17</v>
      </c>
      <c r="E15" s="179" t="s">
        <v>185</v>
      </c>
      <c r="F15" s="181" t="s">
        <v>184</v>
      </c>
    </row>
    <row r="16" spans="1:16368" s="23" customFormat="1" ht="33.75" customHeight="1" x14ac:dyDescent="0.35">
      <c r="A16" s="24"/>
      <c r="B16" s="175"/>
      <c r="C16" s="177"/>
      <c r="D16" s="178"/>
      <c r="E16" s="180"/>
      <c r="F16" s="182"/>
    </row>
    <row r="17" spans="1:6" x14ac:dyDescent="0.35">
      <c r="A17" s="54"/>
      <c r="B17" s="38" t="s">
        <v>6</v>
      </c>
      <c r="C17" s="37">
        <v>1</v>
      </c>
      <c r="D17" s="36" t="s">
        <v>517</v>
      </c>
      <c r="E17" s="40" t="s">
        <v>577</v>
      </c>
      <c r="F17" s="22" t="s">
        <v>588</v>
      </c>
    </row>
    <row r="18" spans="1:6" x14ac:dyDescent="0.35">
      <c r="A18" s="54"/>
      <c r="B18" s="38" t="s">
        <v>7</v>
      </c>
      <c r="C18" s="37">
        <v>1</v>
      </c>
      <c r="D18" s="36" t="s">
        <v>518</v>
      </c>
      <c r="E18" s="40" t="s">
        <v>578</v>
      </c>
      <c r="F18" s="43" t="s">
        <v>589</v>
      </c>
    </row>
    <row r="19" spans="1:6" x14ac:dyDescent="0.35">
      <c r="A19" s="54"/>
      <c r="B19" s="38" t="s">
        <v>8</v>
      </c>
      <c r="C19" s="37">
        <v>1</v>
      </c>
      <c r="D19" s="36" t="s">
        <v>519</v>
      </c>
      <c r="E19" s="40" t="s">
        <v>519</v>
      </c>
      <c r="F19" s="42" t="s">
        <v>772</v>
      </c>
    </row>
    <row r="20" spans="1:6" x14ac:dyDescent="0.35">
      <c r="A20" s="54"/>
      <c r="B20" s="38" t="s">
        <v>9</v>
      </c>
      <c r="C20" s="37">
        <v>1</v>
      </c>
      <c r="D20" s="36" t="s">
        <v>520</v>
      </c>
      <c r="E20" s="40" t="s">
        <v>579</v>
      </c>
      <c r="F20" s="42" t="s">
        <v>772</v>
      </c>
    </row>
    <row r="21" spans="1:6" ht="35.15" customHeight="1" x14ac:dyDescent="0.35">
      <c r="A21" s="54"/>
      <c r="B21" s="38" t="s">
        <v>10</v>
      </c>
      <c r="C21" s="37">
        <v>1</v>
      </c>
      <c r="D21" s="36" t="s">
        <v>521</v>
      </c>
      <c r="E21" s="40" t="s">
        <v>580</v>
      </c>
      <c r="F21" s="42" t="s">
        <v>803</v>
      </c>
    </row>
    <row r="22" spans="1:6" ht="160.4" customHeight="1" x14ac:dyDescent="0.35">
      <c r="A22" s="54"/>
      <c r="B22" s="38" t="s">
        <v>11</v>
      </c>
      <c r="C22" s="37">
        <v>1</v>
      </c>
      <c r="D22" s="36" t="s">
        <v>760</v>
      </c>
      <c r="E22" s="80" t="s">
        <v>1022</v>
      </c>
      <c r="F22" s="41" t="s">
        <v>1007</v>
      </c>
    </row>
    <row r="23" spans="1:6" ht="130.4" customHeight="1" x14ac:dyDescent="0.35">
      <c r="A23" s="54"/>
      <c r="B23" s="38" t="s">
        <v>12</v>
      </c>
      <c r="C23" s="37">
        <v>1</v>
      </c>
      <c r="D23" s="36" t="s">
        <v>522</v>
      </c>
      <c r="E23" s="80" t="s">
        <v>756</v>
      </c>
      <c r="F23" s="41" t="s">
        <v>761</v>
      </c>
    </row>
    <row r="24" spans="1:6" ht="73.400000000000006" customHeight="1" x14ac:dyDescent="0.35">
      <c r="A24" s="54"/>
      <c r="B24" s="38" t="s">
        <v>13</v>
      </c>
      <c r="C24" s="37">
        <v>1</v>
      </c>
      <c r="D24" s="36" t="s">
        <v>523</v>
      </c>
      <c r="E24" s="40" t="s">
        <v>772</v>
      </c>
      <c r="F24" s="39" t="s">
        <v>590</v>
      </c>
    </row>
    <row r="25" spans="1:6" ht="10.4" customHeight="1" x14ac:dyDescent="0.35">
      <c r="B25" s="53"/>
      <c r="D25" s="7"/>
      <c r="E25" s="22"/>
      <c r="F25" s="22"/>
    </row>
    <row r="26" spans="1:6" ht="18.75" customHeight="1" x14ac:dyDescent="0.35">
      <c r="B26" s="152" t="s">
        <v>194</v>
      </c>
      <c r="C26" s="152"/>
      <c r="D26" s="152"/>
      <c r="E26" s="152"/>
      <c r="F26" s="152"/>
    </row>
    <row r="27" spans="1:6" ht="10.4" customHeight="1" x14ac:dyDescent="0.35">
      <c r="B27" s="28"/>
      <c r="C27" s="27"/>
      <c r="D27" s="26"/>
      <c r="E27" s="25"/>
      <c r="F27" s="25"/>
    </row>
    <row r="28" spans="1:6" s="23" customFormat="1" ht="33.75" customHeight="1" x14ac:dyDescent="0.35">
      <c r="A28" s="24"/>
      <c r="B28" s="175" t="s">
        <v>16</v>
      </c>
      <c r="C28" s="176" t="s">
        <v>186</v>
      </c>
      <c r="D28" s="178" t="s">
        <v>17</v>
      </c>
      <c r="E28" s="179" t="s">
        <v>185</v>
      </c>
      <c r="F28" s="181" t="s">
        <v>184</v>
      </c>
    </row>
    <row r="29" spans="1:6" s="23" customFormat="1" ht="33.75" customHeight="1" x14ac:dyDescent="0.35">
      <c r="A29" s="24"/>
      <c r="B29" s="175"/>
      <c r="C29" s="177"/>
      <c r="D29" s="178"/>
      <c r="E29" s="180"/>
      <c r="F29" s="182"/>
    </row>
    <row r="30" spans="1:6" x14ac:dyDescent="0.35">
      <c r="A30" s="54"/>
      <c r="B30" s="38" t="s">
        <v>4</v>
      </c>
      <c r="C30" s="37">
        <v>1</v>
      </c>
      <c r="D30" s="36" t="s">
        <v>524</v>
      </c>
      <c r="E30" s="39"/>
      <c r="F30" s="39"/>
    </row>
    <row r="31" spans="1:6" x14ac:dyDescent="0.35">
      <c r="A31" s="54"/>
      <c r="B31" s="38" t="s">
        <v>5</v>
      </c>
      <c r="C31" s="37">
        <v>1</v>
      </c>
      <c r="D31" s="36" t="s">
        <v>525</v>
      </c>
      <c r="E31" s="39"/>
      <c r="F31" s="39"/>
    </row>
    <row r="32" spans="1:6" ht="35.15" customHeight="1" x14ac:dyDescent="0.35">
      <c r="A32" s="54"/>
      <c r="B32" s="38" t="s">
        <v>14</v>
      </c>
      <c r="C32" s="37">
        <v>1</v>
      </c>
      <c r="D32" s="36" t="s">
        <v>526</v>
      </c>
      <c r="E32" s="39"/>
      <c r="F32" s="39"/>
    </row>
    <row r="33" spans="1:6" x14ac:dyDescent="0.35">
      <c r="A33" s="54"/>
      <c r="B33" s="38" t="s">
        <v>15</v>
      </c>
      <c r="C33" s="37">
        <v>1</v>
      </c>
      <c r="D33" s="36" t="s">
        <v>527</v>
      </c>
      <c r="E33" s="39" t="s">
        <v>581</v>
      </c>
      <c r="F33" s="39" t="s">
        <v>591</v>
      </c>
    </row>
    <row r="34" spans="1:6" x14ac:dyDescent="0.35">
      <c r="A34" s="54"/>
      <c r="B34" s="38" t="s">
        <v>141</v>
      </c>
      <c r="C34" s="37">
        <v>1</v>
      </c>
      <c r="D34" s="36" t="s">
        <v>528</v>
      </c>
      <c r="E34" s="39" t="s">
        <v>582</v>
      </c>
      <c r="F34" s="39" t="s">
        <v>592</v>
      </c>
    </row>
    <row r="35" spans="1:6" ht="10.4" customHeight="1" x14ac:dyDescent="0.35">
      <c r="B35" s="53"/>
      <c r="D35" s="7"/>
      <c r="E35" s="22"/>
      <c r="F35" s="22"/>
    </row>
    <row r="36" spans="1:6" ht="18.75" customHeight="1" x14ac:dyDescent="0.35">
      <c r="B36" s="152" t="s">
        <v>193</v>
      </c>
      <c r="C36" s="152"/>
      <c r="D36" s="152"/>
      <c r="E36" s="152"/>
      <c r="F36" s="152"/>
    </row>
    <row r="37" spans="1:6" ht="10.4" customHeight="1" x14ac:dyDescent="0.35">
      <c r="B37" s="28"/>
      <c r="C37" s="27"/>
      <c r="D37" s="26"/>
      <c r="E37" s="25"/>
      <c r="F37" s="25"/>
    </row>
    <row r="38" spans="1:6" s="23" customFormat="1" ht="33.75" customHeight="1" x14ac:dyDescent="0.35">
      <c r="A38" s="24"/>
      <c r="B38" s="175" t="s">
        <v>16</v>
      </c>
      <c r="C38" s="176" t="s">
        <v>186</v>
      </c>
      <c r="D38" s="178" t="s">
        <v>17</v>
      </c>
      <c r="E38" s="179" t="s">
        <v>185</v>
      </c>
      <c r="F38" s="181" t="s">
        <v>184</v>
      </c>
    </row>
    <row r="39" spans="1:6" s="23" customFormat="1" ht="33.75" customHeight="1" x14ac:dyDescent="0.35">
      <c r="A39" s="24"/>
      <c r="B39" s="175"/>
      <c r="C39" s="177"/>
      <c r="D39" s="178"/>
      <c r="E39" s="180"/>
      <c r="F39" s="182"/>
    </row>
    <row r="40" spans="1:6" ht="50.25" customHeight="1" x14ac:dyDescent="0.35">
      <c r="A40" s="54"/>
      <c r="B40" s="38" t="s">
        <v>33</v>
      </c>
      <c r="C40" s="37">
        <v>1</v>
      </c>
      <c r="D40" s="36" t="s">
        <v>529</v>
      </c>
      <c r="E40" s="33" t="s">
        <v>919</v>
      </c>
      <c r="F40" s="39" t="s">
        <v>803</v>
      </c>
    </row>
    <row r="41" spans="1:6" ht="90" customHeight="1" x14ac:dyDescent="0.35">
      <c r="A41" s="54"/>
      <c r="B41" s="38" t="s">
        <v>34</v>
      </c>
      <c r="C41" s="37">
        <v>1</v>
      </c>
      <c r="D41" s="36" t="s">
        <v>530</v>
      </c>
      <c r="E41" s="33" t="s">
        <v>891</v>
      </c>
      <c r="F41" s="39" t="s">
        <v>878</v>
      </c>
    </row>
    <row r="42" spans="1:6" ht="73.5" customHeight="1" x14ac:dyDescent="0.35">
      <c r="A42" s="54"/>
      <c r="B42" s="38" t="s">
        <v>35</v>
      </c>
      <c r="C42" s="37">
        <v>1</v>
      </c>
      <c r="D42" s="36" t="s">
        <v>911</v>
      </c>
      <c r="E42" s="33" t="s">
        <v>892</v>
      </c>
      <c r="F42" s="39" t="s">
        <v>889</v>
      </c>
    </row>
    <row r="43" spans="1:6" ht="93.75" customHeight="1" x14ac:dyDescent="0.35">
      <c r="A43" s="54"/>
      <c r="B43" s="38" t="s">
        <v>36</v>
      </c>
      <c r="C43" s="37">
        <v>1</v>
      </c>
      <c r="D43" s="36" t="s">
        <v>890</v>
      </c>
      <c r="E43" s="39" t="s">
        <v>583</v>
      </c>
      <c r="F43" s="39" t="s">
        <v>879</v>
      </c>
    </row>
    <row r="44" spans="1:6" ht="67.5" customHeight="1" x14ac:dyDescent="0.35">
      <c r="A44" s="54"/>
      <c r="B44" s="38" t="s">
        <v>37</v>
      </c>
      <c r="C44" s="37">
        <v>1</v>
      </c>
      <c r="D44" s="36" t="s">
        <v>531</v>
      </c>
      <c r="E44" s="39" t="s">
        <v>921</v>
      </c>
      <c r="F44" s="39" t="s">
        <v>880</v>
      </c>
    </row>
    <row r="45" spans="1:6" ht="67.5" customHeight="1" x14ac:dyDescent="0.35">
      <c r="A45" s="54"/>
      <c r="B45" s="38" t="s">
        <v>38</v>
      </c>
      <c r="C45" s="37">
        <v>1</v>
      </c>
      <c r="D45" s="36" t="s">
        <v>532</v>
      </c>
      <c r="E45" s="39" t="s">
        <v>925</v>
      </c>
      <c r="F45" s="39" t="s">
        <v>881</v>
      </c>
    </row>
    <row r="46" spans="1:6" ht="97.5" customHeight="1" x14ac:dyDescent="0.35">
      <c r="A46" s="54"/>
      <c r="B46" s="38" t="s">
        <v>39</v>
      </c>
      <c r="C46" s="37">
        <v>1</v>
      </c>
      <c r="D46" s="36" t="s">
        <v>533</v>
      </c>
      <c r="E46" s="33" t="s">
        <v>950</v>
      </c>
      <c r="F46" s="39" t="s">
        <v>951</v>
      </c>
    </row>
    <row r="47" spans="1:6" ht="97.5" customHeight="1" x14ac:dyDescent="0.35">
      <c r="A47" s="54"/>
      <c r="B47" s="144" t="s">
        <v>1031</v>
      </c>
      <c r="C47" s="145"/>
      <c r="D47" s="36" t="s">
        <v>1032</v>
      </c>
      <c r="E47" s="33" t="s">
        <v>1033</v>
      </c>
      <c r="F47" s="39" t="s">
        <v>1034</v>
      </c>
    </row>
    <row r="48" spans="1:6" ht="207" customHeight="1" x14ac:dyDescent="0.35">
      <c r="A48" s="54"/>
      <c r="B48" s="144" t="s">
        <v>40</v>
      </c>
      <c r="C48" s="145">
        <v>1</v>
      </c>
      <c r="D48" s="36" t="s">
        <v>771</v>
      </c>
      <c r="E48" s="33" t="s">
        <v>1050</v>
      </c>
      <c r="F48" s="39" t="s">
        <v>885</v>
      </c>
    </row>
    <row r="49" spans="1:6" ht="123" customHeight="1" x14ac:dyDescent="0.35">
      <c r="A49" s="54"/>
      <c r="B49" s="38" t="s">
        <v>41</v>
      </c>
      <c r="C49" s="37">
        <v>1</v>
      </c>
      <c r="D49" s="36" t="s">
        <v>534</v>
      </c>
      <c r="E49" s="33" t="s">
        <v>912</v>
      </c>
      <c r="F49" s="96" t="s">
        <v>882</v>
      </c>
    </row>
    <row r="50" spans="1:6" ht="91" x14ac:dyDescent="0.35">
      <c r="A50" s="54"/>
      <c r="B50" s="38" t="s">
        <v>42</v>
      </c>
      <c r="C50" s="37">
        <v>1</v>
      </c>
      <c r="D50" s="36" t="s">
        <v>535</v>
      </c>
      <c r="E50" s="33" t="s">
        <v>989</v>
      </c>
      <c r="F50" s="39" t="s">
        <v>886</v>
      </c>
    </row>
    <row r="51" spans="1:6" ht="10.4" customHeight="1" x14ac:dyDescent="0.35">
      <c r="B51" s="53"/>
      <c r="D51" s="7"/>
      <c r="E51" s="22"/>
      <c r="F51" s="22"/>
    </row>
    <row r="52" spans="1:6" ht="18.75" customHeight="1" x14ac:dyDescent="0.35">
      <c r="B52" s="152" t="s">
        <v>192</v>
      </c>
      <c r="C52" s="152"/>
      <c r="D52" s="152"/>
      <c r="E52" s="152"/>
      <c r="F52" s="152"/>
    </row>
    <row r="53" spans="1:6" ht="10.4" customHeight="1" x14ac:dyDescent="0.35">
      <c r="B53" s="28"/>
      <c r="C53" s="27"/>
      <c r="D53" s="26"/>
      <c r="E53" s="25"/>
      <c r="F53" s="25"/>
    </row>
    <row r="54" spans="1:6" s="23" customFormat="1" ht="33.75" customHeight="1" x14ac:dyDescent="0.35">
      <c r="A54" s="24"/>
      <c r="B54" s="175" t="s">
        <v>16</v>
      </c>
      <c r="C54" s="176" t="s">
        <v>186</v>
      </c>
      <c r="D54" s="178" t="s">
        <v>17</v>
      </c>
      <c r="E54" s="179" t="s">
        <v>185</v>
      </c>
      <c r="F54" s="181" t="s">
        <v>184</v>
      </c>
    </row>
    <row r="55" spans="1:6" s="23" customFormat="1" ht="33.75" customHeight="1" x14ac:dyDescent="0.35">
      <c r="A55" s="24"/>
      <c r="B55" s="175"/>
      <c r="C55" s="177"/>
      <c r="D55" s="178"/>
      <c r="E55" s="180"/>
      <c r="F55" s="182"/>
    </row>
    <row r="56" spans="1:6" ht="81" customHeight="1" x14ac:dyDescent="0.35">
      <c r="A56" s="54"/>
      <c r="B56" s="38" t="s">
        <v>104</v>
      </c>
      <c r="C56" s="37">
        <v>1</v>
      </c>
      <c r="D56" s="36" t="s">
        <v>536</v>
      </c>
      <c r="E56" s="39"/>
      <c r="F56" s="33" t="s">
        <v>1037</v>
      </c>
    </row>
    <row r="57" spans="1:6" ht="54" customHeight="1" x14ac:dyDescent="0.35">
      <c r="A57" s="54"/>
      <c r="B57" s="38" t="s">
        <v>109</v>
      </c>
      <c r="C57" s="37">
        <v>1</v>
      </c>
      <c r="D57" s="36" t="s">
        <v>537</v>
      </c>
      <c r="E57" s="39"/>
      <c r="F57" s="33" t="s">
        <v>804</v>
      </c>
    </row>
    <row r="58" spans="1:6" ht="10.4" customHeight="1" x14ac:dyDescent="0.35">
      <c r="B58" s="32"/>
      <c r="C58" s="31"/>
      <c r="D58" s="30"/>
      <c r="E58" s="29"/>
      <c r="F58" s="29"/>
    </row>
    <row r="59" spans="1:6" ht="18.5" x14ac:dyDescent="0.35">
      <c r="B59" s="152" t="s">
        <v>134</v>
      </c>
      <c r="C59" s="152"/>
      <c r="D59" s="152"/>
      <c r="E59" s="152"/>
      <c r="F59" s="152"/>
    </row>
    <row r="60" spans="1:6" ht="10.4" customHeight="1" x14ac:dyDescent="0.35">
      <c r="B60" s="28"/>
      <c r="C60" s="27"/>
      <c r="D60" s="26"/>
      <c r="E60" s="25"/>
      <c r="F60" s="25"/>
    </row>
    <row r="61" spans="1:6" s="23" customFormat="1" ht="33.75" customHeight="1" x14ac:dyDescent="0.35">
      <c r="A61" s="24"/>
      <c r="B61" s="175" t="s">
        <v>16</v>
      </c>
      <c r="C61" s="176" t="s">
        <v>186</v>
      </c>
      <c r="D61" s="178" t="s">
        <v>17</v>
      </c>
      <c r="E61" s="179" t="s">
        <v>185</v>
      </c>
      <c r="F61" s="181" t="s">
        <v>184</v>
      </c>
    </row>
    <row r="62" spans="1:6" s="23" customFormat="1" ht="33.75" customHeight="1" x14ac:dyDescent="0.35">
      <c r="A62" s="24"/>
      <c r="B62" s="175"/>
      <c r="C62" s="177"/>
      <c r="D62" s="178"/>
      <c r="E62" s="180"/>
      <c r="F62" s="182"/>
    </row>
    <row r="63" spans="1:6" ht="35.15" customHeight="1" x14ac:dyDescent="0.35">
      <c r="A63" s="55"/>
      <c r="B63" s="38" t="s">
        <v>110</v>
      </c>
      <c r="C63" s="37">
        <v>1</v>
      </c>
      <c r="D63" s="36" t="s">
        <v>538</v>
      </c>
      <c r="E63" s="39" t="s">
        <v>998</v>
      </c>
      <c r="F63" s="46"/>
    </row>
    <row r="64" spans="1:6" ht="10.4" customHeight="1" x14ac:dyDescent="0.35">
      <c r="B64" s="32"/>
      <c r="C64" s="31"/>
      <c r="D64" s="1"/>
      <c r="E64" s="29"/>
      <c r="F64" s="29"/>
    </row>
    <row r="65" spans="1:16368" ht="23.25" customHeight="1" x14ac:dyDescent="0.35">
      <c r="B65" s="156" t="s">
        <v>801</v>
      </c>
      <c r="C65" s="156"/>
      <c r="D65" s="156"/>
      <c r="E65" s="156"/>
      <c r="F65" s="156"/>
    </row>
    <row r="66" spans="1:16368" ht="10.4" customHeight="1" x14ac:dyDescent="0.35">
      <c r="B66" s="32"/>
      <c r="C66" s="31"/>
      <c r="D66" s="30"/>
      <c r="E66" s="29"/>
      <c r="F66" s="29"/>
    </row>
    <row r="67" spans="1:16368" ht="15.5" x14ac:dyDescent="0.35">
      <c r="A67" s="5"/>
      <c r="B67" s="4" t="s">
        <v>574</v>
      </c>
      <c r="C67" s="5"/>
      <c r="D67" s="5"/>
      <c r="E67" s="5"/>
      <c r="F67" s="79"/>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5"/>
      <c r="NH67" s="5"/>
      <c r="NI67" s="5"/>
      <c r="NJ67" s="5"/>
      <c r="NK67" s="5"/>
      <c r="NL67" s="5"/>
      <c r="NM67" s="5"/>
      <c r="NN67" s="5"/>
      <c r="NO67" s="5"/>
      <c r="NP67" s="5"/>
      <c r="NQ67" s="5"/>
      <c r="NR67" s="5"/>
      <c r="NS67" s="5"/>
      <c r="NT67" s="5"/>
      <c r="NU67" s="5"/>
      <c r="NV67" s="5"/>
      <c r="NW67" s="5"/>
      <c r="NX67" s="5"/>
      <c r="NY67" s="5"/>
      <c r="NZ67" s="5"/>
      <c r="OA67" s="5"/>
      <c r="OB67" s="5"/>
      <c r="OC67" s="5"/>
      <c r="OD67" s="5"/>
      <c r="OE67" s="5"/>
      <c r="OF67" s="5"/>
      <c r="OG67" s="5"/>
      <c r="OH67" s="5"/>
      <c r="OI67" s="5"/>
      <c r="OJ67" s="5"/>
      <c r="OK67" s="5"/>
      <c r="OL67" s="5"/>
      <c r="OM67" s="5"/>
      <c r="ON67" s="5"/>
      <c r="OO67" s="5"/>
      <c r="OP67" s="5"/>
      <c r="OQ67" s="5"/>
      <c r="OR67" s="5"/>
      <c r="OS67" s="5"/>
      <c r="OT67" s="5"/>
      <c r="OU67" s="5"/>
      <c r="OV67" s="5"/>
      <c r="OW67" s="5"/>
      <c r="OX67" s="5"/>
      <c r="OY67" s="5"/>
      <c r="OZ67" s="5"/>
      <c r="PA67" s="5"/>
      <c r="PB67" s="5"/>
      <c r="PC67" s="5"/>
      <c r="PD67" s="5"/>
      <c r="PE67" s="5"/>
      <c r="PF67" s="5"/>
      <c r="PG67" s="5"/>
      <c r="PH67" s="5"/>
      <c r="PI67" s="5"/>
      <c r="PJ67" s="5"/>
      <c r="PK67" s="5"/>
      <c r="PL67" s="5"/>
      <c r="PM67" s="5"/>
      <c r="PN67" s="5"/>
      <c r="PO67" s="5"/>
      <c r="PP67" s="5"/>
      <c r="PQ67" s="5"/>
      <c r="PR67" s="5"/>
      <c r="PS67" s="5"/>
      <c r="PT67" s="5"/>
      <c r="PU67" s="5"/>
      <c r="PV67" s="5"/>
      <c r="PW67" s="5"/>
      <c r="PX67" s="5"/>
      <c r="PY67" s="5"/>
      <c r="PZ67" s="5"/>
      <c r="QA67" s="5"/>
      <c r="QB67" s="5"/>
      <c r="QC67" s="5"/>
      <c r="QD67" s="5"/>
      <c r="QE67" s="5"/>
      <c r="QF67" s="5"/>
      <c r="QG67" s="5"/>
      <c r="QH67" s="5"/>
      <c r="QI67" s="5"/>
      <c r="QJ67" s="5"/>
      <c r="QK67" s="5"/>
      <c r="QL67" s="5"/>
      <c r="QM67" s="5"/>
      <c r="QN67" s="5"/>
      <c r="QO67" s="5"/>
      <c r="QP67" s="5"/>
      <c r="QQ67" s="5"/>
      <c r="QR67" s="5"/>
      <c r="QS67" s="5"/>
      <c r="QT67" s="5"/>
      <c r="QU67" s="5"/>
      <c r="QV67" s="5"/>
      <c r="QW67" s="5"/>
      <c r="QX67" s="5"/>
      <c r="QY67" s="5"/>
      <c r="QZ67" s="5"/>
      <c r="RA67" s="5"/>
      <c r="RB67" s="5"/>
      <c r="RC67" s="5"/>
      <c r="RD67" s="5"/>
      <c r="RE67" s="5"/>
      <c r="RF67" s="5"/>
      <c r="RG67" s="5"/>
      <c r="RH67" s="5"/>
      <c r="RI67" s="5"/>
      <c r="RJ67" s="5"/>
      <c r="RK67" s="5"/>
      <c r="RL67" s="5"/>
      <c r="RM67" s="5"/>
      <c r="RN67" s="5"/>
      <c r="RO67" s="5"/>
      <c r="RP67" s="5"/>
      <c r="RQ67" s="5"/>
      <c r="RR67" s="5"/>
      <c r="RS67" s="5"/>
      <c r="RT67" s="5"/>
      <c r="RU67" s="5"/>
      <c r="RV67" s="5"/>
      <c r="RW67" s="5"/>
      <c r="RX67" s="5"/>
      <c r="RY67" s="5"/>
      <c r="RZ67" s="5"/>
      <c r="SA67" s="5"/>
      <c r="SB67" s="5"/>
      <c r="SC67" s="5"/>
      <c r="SD67" s="5"/>
      <c r="SE67" s="5"/>
      <c r="SF67" s="5"/>
      <c r="SG67" s="5"/>
      <c r="SH67" s="5"/>
      <c r="SI67" s="5"/>
      <c r="SJ67" s="5"/>
      <c r="SK67" s="5"/>
      <c r="SL67" s="5"/>
      <c r="SM67" s="5"/>
      <c r="SN67" s="5"/>
      <c r="SO67" s="5"/>
      <c r="SP67" s="5"/>
      <c r="SQ67" s="5"/>
      <c r="SR67" s="5"/>
      <c r="SS67" s="5"/>
      <c r="ST67" s="5"/>
      <c r="SU67" s="5"/>
      <c r="SV67" s="5"/>
      <c r="SW67" s="5"/>
      <c r="SX67" s="5"/>
      <c r="SY67" s="5"/>
      <c r="SZ67" s="5"/>
      <c r="TA67" s="5"/>
      <c r="TB67" s="5"/>
      <c r="TC67" s="5"/>
      <c r="TD67" s="5"/>
      <c r="TE67" s="5"/>
      <c r="TF67" s="5"/>
      <c r="TG67" s="5"/>
      <c r="TH67" s="5"/>
      <c r="TI67" s="5"/>
      <c r="TJ67" s="5"/>
      <c r="TK67" s="5"/>
      <c r="TL67" s="5"/>
      <c r="TM67" s="5"/>
      <c r="TN67" s="5"/>
      <c r="TO67" s="5"/>
      <c r="TP67" s="5"/>
      <c r="TQ67" s="5"/>
      <c r="TR67" s="5"/>
      <c r="TS67" s="5"/>
      <c r="TT67" s="5"/>
      <c r="TU67" s="5"/>
      <c r="TV67" s="5"/>
      <c r="TW67" s="5"/>
      <c r="TX67" s="5"/>
      <c r="TY67" s="5"/>
      <c r="TZ67" s="5"/>
      <c r="UA67" s="5"/>
      <c r="UB67" s="5"/>
      <c r="UC67" s="5"/>
      <c r="UD67" s="5"/>
      <c r="UE67" s="5"/>
      <c r="UF67" s="5"/>
      <c r="UG67" s="5"/>
      <c r="UH67" s="5"/>
      <c r="UI67" s="5"/>
      <c r="UJ67" s="5"/>
      <c r="UK67" s="5"/>
      <c r="UL67" s="5"/>
      <c r="UM67" s="5"/>
      <c r="UN67" s="5"/>
      <c r="UO67" s="5"/>
      <c r="UP67" s="5"/>
      <c r="UQ67" s="5"/>
      <c r="UR67" s="5"/>
      <c r="US67" s="5"/>
      <c r="UT67" s="5"/>
      <c r="UU67" s="5"/>
      <c r="UV67" s="5"/>
      <c r="UW67" s="5"/>
      <c r="UX67" s="5"/>
      <c r="UY67" s="5"/>
      <c r="UZ67" s="5"/>
      <c r="VA67" s="5"/>
      <c r="VB67" s="5"/>
      <c r="VC67" s="5"/>
      <c r="VD67" s="5"/>
      <c r="VE67" s="5"/>
      <c r="VF67" s="5"/>
      <c r="VG67" s="5"/>
      <c r="VH67" s="5"/>
      <c r="VI67" s="5"/>
      <c r="VJ67" s="5"/>
      <c r="VK67" s="5"/>
      <c r="VL67" s="5"/>
      <c r="VM67" s="5"/>
      <c r="VN67" s="5"/>
      <c r="VO67" s="5"/>
      <c r="VP67" s="5"/>
      <c r="VQ67" s="5"/>
      <c r="VR67" s="5"/>
      <c r="VS67" s="5"/>
      <c r="VT67" s="5"/>
      <c r="VU67" s="5"/>
      <c r="VV67" s="5"/>
      <c r="VW67" s="5"/>
      <c r="VX67" s="5"/>
      <c r="VY67" s="5"/>
      <c r="VZ67" s="5"/>
      <c r="WA67" s="5"/>
      <c r="WB67" s="5"/>
      <c r="WC67" s="5"/>
      <c r="WD67" s="5"/>
      <c r="WE67" s="5"/>
      <c r="WF67" s="5"/>
      <c r="WG67" s="5"/>
      <c r="WH67" s="5"/>
      <c r="WI67" s="5"/>
      <c r="WJ67" s="5"/>
      <c r="WK67" s="5"/>
      <c r="WL67" s="5"/>
      <c r="WM67" s="5"/>
      <c r="WN67" s="5"/>
      <c r="WO67" s="5"/>
      <c r="WP67" s="5"/>
      <c r="WQ67" s="5"/>
      <c r="WR67" s="5"/>
      <c r="WS67" s="5"/>
      <c r="WT67" s="5"/>
      <c r="WU67" s="5"/>
      <c r="WV67" s="5"/>
      <c r="WW67" s="5"/>
      <c r="WX67" s="5"/>
      <c r="WY67" s="5"/>
      <c r="WZ67" s="5"/>
      <c r="XA67" s="5"/>
      <c r="XB67" s="5"/>
      <c r="XC67" s="5"/>
      <c r="XD67" s="5"/>
      <c r="XE67" s="5"/>
      <c r="XF67" s="5"/>
      <c r="XG67" s="5"/>
      <c r="XH67" s="5"/>
      <c r="XI67" s="5"/>
      <c r="XJ67" s="5"/>
      <c r="XK67" s="5"/>
      <c r="XL67" s="5"/>
      <c r="XM67" s="5"/>
      <c r="XN67" s="5"/>
      <c r="XO67" s="5"/>
      <c r="XP67" s="5"/>
      <c r="XQ67" s="5"/>
      <c r="XR67" s="5"/>
      <c r="XS67" s="5"/>
      <c r="XT67" s="5"/>
      <c r="XU67" s="5"/>
      <c r="XV67" s="5"/>
      <c r="XW67" s="5"/>
      <c r="XX67" s="5"/>
      <c r="XY67" s="5"/>
      <c r="XZ67" s="5"/>
      <c r="YA67" s="5"/>
      <c r="YB67" s="5"/>
      <c r="YC67" s="5"/>
      <c r="YD67" s="5"/>
      <c r="YE67" s="5"/>
      <c r="YF67" s="5"/>
      <c r="YG67" s="5"/>
      <c r="YH67" s="5"/>
      <c r="YI67" s="5"/>
      <c r="YJ67" s="5"/>
      <c r="YK67" s="5"/>
      <c r="YL67" s="5"/>
      <c r="YM67" s="5"/>
      <c r="YN67" s="5"/>
      <c r="YO67" s="5"/>
      <c r="YP67" s="5"/>
      <c r="YQ67" s="5"/>
      <c r="YR67" s="5"/>
      <c r="YS67" s="5"/>
      <c r="YT67" s="5"/>
      <c r="YU67" s="5"/>
      <c r="YV67" s="5"/>
      <c r="YW67" s="5"/>
      <c r="YX67" s="5"/>
      <c r="YY67" s="5"/>
      <c r="YZ67" s="5"/>
      <c r="ZA67" s="5"/>
      <c r="ZB67" s="5"/>
      <c r="ZC67" s="5"/>
      <c r="ZD67" s="5"/>
      <c r="ZE67" s="5"/>
      <c r="ZF67" s="5"/>
      <c r="ZG67" s="5"/>
      <c r="ZH67" s="5"/>
      <c r="ZI67" s="5"/>
      <c r="ZJ67" s="5"/>
      <c r="ZK67" s="5"/>
      <c r="ZL67" s="5"/>
      <c r="ZM67" s="5"/>
      <c r="ZN67" s="5"/>
      <c r="ZO67" s="5"/>
      <c r="ZP67" s="5"/>
      <c r="ZQ67" s="5"/>
      <c r="ZR67" s="5"/>
      <c r="ZS67" s="5"/>
      <c r="ZT67" s="5"/>
      <c r="ZU67" s="5"/>
      <c r="ZV67" s="5"/>
      <c r="ZW67" s="5"/>
      <c r="ZX67" s="5"/>
      <c r="ZY67" s="5"/>
      <c r="ZZ67" s="5"/>
      <c r="AAA67" s="5"/>
      <c r="AAB67" s="5"/>
      <c r="AAC67" s="5"/>
      <c r="AAD67" s="5"/>
      <c r="AAE67" s="5"/>
      <c r="AAF67" s="5"/>
      <c r="AAG67" s="5"/>
      <c r="AAH67" s="5"/>
      <c r="AAI67" s="5"/>
      <c r="AAJ67" s="5"/>
      <c r="AAK67" s="5"/>
      <c r="AAL67" s="5"/>
      <c r="AAM67" s="5"/>
      <c r="AAN67" s="5"/>
      <c r="AAO67" s="5"/>
      <c r="AAP67" s="5"/>
      <c r="AAQ67" s="5"/>
      <c r="AAR67" s="5"/>
      <c r="AAS67" s="5"/>
      <c r="AAT67" s="5"/>
      <c r="AAU67" s="5"/>
      <c r="AAV67" s="5"/>
      <c r="AAW67" s="5"/>
      <c r="AAX67" s="5"/>
      <c r="AAY67" s="5"/>
      <c r="AAZ67" s="5"/>
      <c r="ABA67" s="5"/>
      <c r="ABB67" s="5"/>
      <c r="ABC67" s="5"/>
      <c r="ABD67" s="5"/>
      <c r="ABE67" s="5"/>
      <c r="ABF67" s="5"/>
      <c r="ABG67" s="5"/>
      <c r="ABH67" s="5"/>
      <c r="ABI67" s="5"/>
      <c r="ABJ67" s="5"/>
      <c r="ABK67" s="5"/>
      <c r="ABL67" s="5"/>
      <c r="ABM67" s="5"/>
      <c r="ABN67" s="5"/>
      <c r="ABO67" s="5"/>
      <c r="ABP67" s="5"/>
      <c r="ABQ67" s="5"/>
      <c r="ABR67" s="5"/>
      <c r="ABS67" s="5"/>
      <c r="ABT67" s="5"/>
      <c r="ABU67" s="5"/>
      <c r="ABV67" s="5"/>
      <c r="ABW67" s="5"/>
      <c r="ABX67" s="5"/>
      <c r="ABY67" s="5"/>
      <c r="ABZ67" s="5"/>
      <c r="ACA67" s="5"/>
      <c r="ACB67" s="5"/>
      <c r="ACC67" s="5"/>
      <c r="ACD67" s="5"/>
      <c r="ACE67" s="5"/>
      <c r="ACF67" s="5"/>
      <c r="ACG67" s="5"/>
      <c r="ACH67" s="5"/>
      <c r="ACI67" s="5"/>
      <c r="ACJ67" s="5"/>
      <c r="ACK67" s="5"/>
      <c r="ACL67" s="5"/>
      <c r="ACM67" s="5"/>
      <c r="ACN67" s="5"/>
      <c r="ACO67" s="5"/>
      <c r="ACP67" s="5"/>
      <c r="ACQ67" s="5"/>
      <c r="ACR67" s="5"/>
      <c r="ACS67" s="5"/>
      <c r="ACT67" s="5"/>
      <c r="ACU67" s="5"/>
      <c r="ACV67" s="5"/>
      <c r="ACW67" s="5"/>
      <c r="ACX67" s="5"/>
      <c r="ACY67" s="5"/>
      <c r="ACZ67" s="5"/>
      <c r="ADA67" s="5"/>
      <c r="ADB67" s="5"/>
      <c r="ADC67" s="5"/>
      <c r="ADD67" s="5"/>
      <c r="ADE67" s="5"/>
      <c r="ADF67" s="5"/>
      <c r="ADG67" s="5"/>
      <c r="ADH67" s="5"/>
      <c r="ADI67" s="5"/>
      <c r="ADJ67" s="5"/>
      <c r="ADK67" s="5"/>
      <c r="ADL67" s="5"/>
      <c r="ADM67" s="5"/>
      <c r="ADN67" s="5"/>
      <c r="ADO67" s="5"/>
      <c r="ADP67" s="5"/>
      <c r="ADQ67" s="5"/>
      <c r="ADR67" s="5"/>
      <c r="ADS67" s="5"/>
      <c r="ADT67" s="5"/>
      <c r="ADU67" s="5"/>
      <c r="ADV67" s="5"/>
      <c r="ADW67" s="5"/>
      <c r="ADX67" s="5"/>
      <c r="ADY67" s="5"/>
      <c r="ADZ67" s="5"/>
      <c r="AEA67" s="5"/>
      <c r="AEB67" s="5"/>
      <c r="AEC67" s="5"/>
      <c r="AED67" s="5"/>
      <c r="AEE67" s="5"/>
      <c r="AEF67" s="5"/>
      <c r="AEG67" s="5"/>
      <c r="AEH67" s="5"/>
      <c r="AEI67" s="5"/>
      <c r="AEJ67" s="5"/>
      <c r="AEK67" s="5"/>
      <c r="AEL67" s="5"/>
      <c r="AEM67" s="5"/>
      <c r="AEN67" s="5"/>
      <c r="AEO67" s="5"/>
      <c r="AEP67" s="5"/>
      <c r="AEQ67" s="5"/>
      <c r="AER67" s="5"/>
      <c r="AES67" s="5"/>
      <c r="AET67" s="5"/>
      <c r="AEU67" s="5"/>
      <c r="AEV67" s="5"/>
      <c r="AEW67" s="5"/>
      <c r="AEX67" s="5"/>
      <c r="AEY67" s="5"/>
      <c r="AEZ67" s="5"/>
      <c r="AFA67" s="5"/>
      <c r="AFB67" s="5"/>
      <c r="AFC67" s="5"/>
      <c r="AFD67" s="5"/>
      <c r="AFE67" s="5"/>
      <c r="AFF67" s="5"/>
      <c r="AFG67" s="5"/>
      <c r="AFH67" s="5"/>
      <c r="AFI67" s="5"/>
      <c r="AFJ67" s="5"/>
      <c r="AFK67" s="5"/>
      <c r="AFL67" s="5"/>
      <c r="AFM67" s="5"/>
      <c r="AFN67" s="5"/>
      <c r="AFO67" s="5"/>
      <c r="AFP67" s="5"/>
      <c r="AFQ67" s="5"/>
      <c r="AFR67" s="5"/>
      <c r="AFS67" s="5"/>
      <c r="AFT67" s="5"/>
      <c r="AFU67" s="5"/>
      <c r="AFV67" s="5"/>
      <c r="AFW67" s="5"/>
      <c r="AFX67" s="5"/>
      <c r="AFY67" s="5"/>
      <c r="AFZ67" s="5"/>
      <c r="AGA67" s="5"/>
      <c r="AGB67" s="5"/>
      <c r="AGC67" s="5"/>
      <c r="AGD67" s="5"/>
      <c r="AGE67" s="5"/>
      <c r="AGF67" s="5"/>
      <c r="AGG67" s="5"/>
      <c r="AGH67" s="5"/>
      <c r="AGI67" s="5"/>
      <c r="AGJ67" s="5"/>
      <c r="AGK67" s="5"/>
      <c r="AGL67" s="5"/>
      <c r="AGM67" s="5"/>
      <c r="AGN67" s="5"/>
      <c r="AGO67" s="5"/>
      <c r="AGP67" s="5"/>
      <c r="AGQ67" s="5"/>
      <c r="AGR67" s="5"/>
      <c r="AGS67" s="5"/>
      <c r="AGT67" s="5"/>
      <c r="AGU67" s="5"/>
      <c r="AGV67" s="5"/>
      <c r="AGW67" s="5"/>
      <c r="AGX67" s="5"/>
      <c r="AGY67" s="5"/>
      <c r="AGZ67" s="5"/>
      <c r="AHA67" s="5"/>
      <c r="AHB67" s="5"/>
      <c r="AHC67" s="5"/>
      <c r="AHD67" s="5"/>
      <c r="AHE67" s="5"/>
      <c r="AHF67" s="5"/>
      <c r="AHG67" s="5"/>
      <c r="AHH67" s="5"/>
      <c r="AHI67" s="5"/>
      <c r="AHJ67" s="5"/>
      <c r="AHK67" s="5"/>
      <c r="AHL67" s="5"/>
      <c r="AHM67" s="5"/>
      <c r="AHN67" s="5"/>
      <c r="AHO67" s="5"/>
      <c r="AHP67" s="5"/>
      <c r="AHQ67" s="5"/>
      <c r="AHR67" s="5"/>
      <c r="AHS67" s="5"/>
      <c r="AHT67" s="5"/>
      <c r="AHU67" s="5"/>
      <c r="AHV67" s="5"/>
      <c r="AHW67" s="5"/>
      <c r="AHX67" s="5"/>
      <c r="AHY67" s="5"/>
      <c r="AHZ67" s="5"/>
      <c r="AIA67" s="5"/>
      <c r="AIB67" s="5"/>
      <c r="AIC67" s="5"/>
      <c r="AID67" s="5"/>
      <c r="AIE67" s="5"/>
      <c r="AIF67" s="5"/>
      <c r="AIG67" s="5"/>
      <c r="AIH67" s="5"/>
      <c r="AII67" s="5"/>
      <c r="AIJ67" s="5"/>
      <c r="AIK67" s="5"/>
      <c r="AIL67" s="5"/>
      <c r="AIM67" s="5"/>
      <c r="AIN67" s="5"/>
      <c r="AIO67" s="5"/>
      <c r="AIP67" s="5"/>
      <c r="AIQ67" s="5"/>
      <c r="AIR67" s="5"/>
      <c r="AIS67" s="5"/>
      <c r="AIT67" s="5"/>
      <c r="AIU67" s="5"/>
      <c r="AIV67" s="5"/>
      <c r="AIW67" s="5"/>
      <c r="AIX67" s="5"/>
      <c r="AIY67" s="5"/>
      <c r="AIZ67" s="5"/>
      <c r="AJA67" s="5"/>
      <c r="AJB67" s="5"/>
      <c r="AJC67" s="5"/>
      <c r="AJD67" s="5"/>
      <c r="AJE67" s="5"/>
      <c r="AJF67" s="5"/>
      <c r="AJG67" s="5"/>
      <c r="AJH67" s="5"/>
      <c r="AJI67" s="5"/>
      <c r="AJJ67" s="5"/>
      <c r="AJK67" s="5"/>
      <c r="AJL67" s="5"/>
      <c r="AJM67" s="5"/>
      <c r="AJN67" s="5"/>
      <c r="AJO67" s="5"/>
      <c r="AJP67" s="5"/>
      <c r="AJQ67" s="5"/>
      <c r="AJR67" s="5"/>
      <c r="AJS67" s="5"/>
      <c r="AJT67" s="5"/>
      <c r="AJU67" s="5"/>
      <c r="AJV67" s="5"/>
      <c r="AJW67" s="5"/>
      <c r="AJX67" s="5"/>
      <c r="AJY67" s="5"/>
      <c r="AJZ67" s="5"/>
      <c r="AKA67" s="5"/>
      <c r="AKB67" s="5"/>
      <c r="AKC67" s="5"/>
      <c r="AKD67" s="5"/>
      <c r="AKE67" s="5"/>
      <c r="AKF67" s="5"/>
      <c r="AKG67" s="5"/>
      <c r="AKH67" s="5"/>
      <c r="AKI67" s="5"/>
      <c r="AKJ67" s="5"/>
      <c r="AKK67" s="5"/>
      <c r="AKL67" s="5"/>
      <c r="AKM67" s="5"/>
      <c r="AKN67" s="5"/>
      <c r="AKO67" s="5"/>
      <c r="AKP67" s="5"/>
      <c r="AKQ67" s="5"/>
      <c r="AKR67" s="5"/>
      <c r="AKS67" s="5"/>
      <c r="AKT67" s="5"/>
      <c r="AKU67" s="5"/>
      <c r="AKV67" s="5"/>
      <c r="AKW67" s="5"/>
      <c r="AKX67" s="5"/>
      <c r="AKY67" s="5"/>
      <c r="AKZ67" s="5"/>
      <c r="ALA67" s="5"/>
      <c r="ALB67" s="5"/>
      <c r="ALC67" s="5"/>
      <c r="ALD67" s="5"/>
      <c r="ALE67" s="5"/>
      <c r="ALF67" s="5"/>
      <c r="ALG67" s="5"/>
      <c r="ALH67" s="5"/>
      <c r="ALI67" s="5"/>
      <c r="ALJ67" s="5"/>
      <c r="ALK67" s="5"/>
      <c r="ALL67" s="5"/>
      <c r="ALM67" s="5"/>
      <c r="ALN67" s="5"/>
      <c r="ALO67" s="5"/>
      <c r="ALP67" s="5"/>
      <c r="ALQ67" s="5"/>
      <c r="ALR67" s="5"/>
      <c r="ALS67" s="5"/>
      <c r="ALT67" s="5"/>
      <c r="ALU67" s="5"/>
      <c r="ALV67" s="5"/>
      <c r="ALW67" s="5"/>
      <c r="ALX67" s="5"/>
      <c r="ALY67" s="5"/>
      <c r="ALZ67" s="5"/>
      <c r="AMA67" s="5"/>
      <c r="AMB67" s="5"/>
      <c r="AMC67" s="5"/>
      <c r="AMD67" s="5"/>
      <c r="AME67" s="5"/>
      <c r="AMF67" s="5"/>
      <c r="AMG67" s="5"/>
      <c r="AMH67" s="5"/>
      <c r="AMI67" s="5"/>
      <c r="AMJ67" s="5"/>
      <c r="AMK67" s="5"/>
      <c r="AML67" s="5"/>
      <c r="AMM67" s="5"/>
      <c r="AMN67" s="5"/>
      <c r="AMO67" s="5"/>
      <c r="AMP67" s="5"/>
      <c r="AMQ67" s="5"/>
      <c r="AMR67" s="5"/>
      <c r="AMS67" s="5"/>
      <c r="AMT67" s="5"/>
      <c r="AMU67" s="5"/>
      <c r="AMV67" s="5"/>
      <c r="AMW67" s="5"/>
      <c r="AMX67" s="5"/>
      <c r="AMY67" s="5"/>
      <c r="AMZ67" s="5"/>
      <c r="ANA67" s="5"/>
      <c r="ANB67" s="5"/>
      <c r="ANC67" s="5"/>
      <c r="AND67" s="5"/>
      <c r="ANE67" s="5"/>
      <c r="ANF67" s="5"/>
      <c r="ANG67" s="5"/>
      <c r="ANH67" s="5"/>
      <c r="ANI67" s="5"/>
      <c r="ANJ67" s="5"/>
      <c r="ANK67" s="5"/>
      <c r="ANL67" s="5"/>
      <c r="ANM67" s="5"/>
      <c r="ANN67" s="5"/>
      <c r="ANO67" s="5"/>
      <c r="ANP67" s="5"/>
      <c r="ANQ67" s="5"/>
      <c r="ANR67" s="5"/>
      <c r="ANS67" s="5"/>
      <c r="ANT67" s="5"/>
      <c r="ANU67" s="5"/>
      <c r="ANV67" s="5"/>
      <c r="ANW67" s="5"/>
      <c r="ANX67" s="5"/>
      <c r="ANY67" s="5"/>
      <c r="ANZ67" s="5"/>
      <c r="AOA67" s="5"/>
      <c r="AOB67" s="5"/>
      <c r="AOC67" s="5"/>
      <c r="AOD67" s="5"/>
      <c r="AOE67" s="5"/>
      <c r="AOF67" s="5"/>
      <c r="AOG67" s="5"/>
      <c r="AOH67" s="5"/>
      <c r="AOI67" s="5"/>
      <c r="AOJ67" s="5"/>
      <c r="AOK67" s="5"/>
      <c r="AOL67" s="5"/>
      <c r="AOM67" s="5"/>
      <c r="AON67" s="5"/>
      <c r="AOO67" s="5"/>
      <c r="AOP67" s="5"/>
      <c r="AOQ67" s="5"/>
      <c r="AOR67" s="5"/>
      <c r="AOS67" s="5"/>
      <c r="AOT67" s="5"/>
      <c r="AOU67" s="5"/>
      <c r="AOV67" s="5"/>
      <c r="AOW67" s="5"/>
      <c r="AOX67" s="5"/>
      <c r="AOY67" s="5"/>
      <c r="AOZ67" s="5"/>
      <c r="APA67" s="5"/>
      <c r="APB67" s="5"/>
      <c r="APC67" s="5"/>
      <c r="APD67" s="5"/>
      <c r="APE67" s="5"/>
      <c r="APF67" s="5"/>
      <c r="APG67" s="5"/>
      <c r="APH67" s="5"/>
      <c r="API67" s="5"/>
      <c r="APJ67" s="5"/>
      <c r="APK67" s="5"/>
      <c r="APL67" s="5"/>
      <c r="APM67" s="5"/>
      <c r="APN67" s="5"/>
      <c r="APO67" s="5"/>
      <c r="APP67" s="5"/>
      <c r="APQ67" s="5"/>
      <c r="APR67" s="5"/>
      <c r="APS67" s="5"/>
      <c r="APT67" s="5"/>
      <c r="APU67" s="5"/>
      <c r="APV67" s="5"/>
      <c r="APW67" s="5"/>
      <c r="APX67" s="5"/>
      <c r="APY67" s="5"/>
      <c r="APZ67" s="5"/>
      <c r="AQA67" s="5"/>
      <c r="AQB67" s="5"/>
      <c r="AQC67" s="5"/>
      <c r="AQD67" s="5"/>
      <c r="AQE67" s="5"/>
      <c r="AQF67" s="5"/>
      <c r="AQG67" s="5"/>
      <c r="AQH67" s="5"/>
      <c r="AQI67" s="5"/>
      <c r="AQJ67" s="5"/>
      <c r="AQK67" s="5"/>
      <c r="AQL67" s="5"/>
      <c r="AQM67" s="5"/>
      <c r="AQN67" s="5"/>
      <c r="AQO67" s="5"/>
      <c r="AQP67" s="5"/>
      <c r="AQQ67" s="5"/>
      <c r="AQR67" s="5"/>
      <c r="AQS67" s="5"/>
      <c r="AQT67" s="5"/>
      <c r="AQU67" s="5"/>
      <c r="AQV67" s="5"/>
      <c r="AQW67" s="5"/>
      <c r="AQX67" s="5"/>
      <c r="AQY67" s="5"/>
      <c r="AQZ67" s="5"/>
      <c r="ARA67" s="5"/>
      <c r="ARB67" s="5"/>
      <c r="ARC67" s="5"/>
      <c r="ARD67" s="5"/>
      <c r="ARE67" s="5"/>
      <c r="ARF67" s="5"/>
      <c r="ARG67" s="5"/>
      <c r="ARH67" s="5"/>
      <c r="ARI67" s="5"/>
      <c r="ARJ67" s="5"/>
      <c r="ARK67" s="5"/>
      <c r="ARL67" s="5"/>
      <c r="ARM67" s="5"/>
      <c r="ARN67" s="5"/>
      <c r="ARO67" s="5"/>
      <c r="ARP67" s="5"/>
      <c r="ARQ67" s="5"/>
      <c r="ARR67" s="5"/>
      <c r="ARS67" s="5"/>
      <c r="ART67" s="5"/>
      <c r="ARU67" s="5"/>
      <c r="ARV67" s="5"/>
      <c r="ARW67" s="5"/>
      <c r="ARX67" s="5"/>
      <c r="ARY67" s="5"/>
      <c r="ARZ67" s="5"/>
      <c r="ASA67" s="5"/>
      <c r="ASB67" s="5"/>
      <c r="ASC67" s="5"/>
      <c r="ASD67" s="5"/>
      <c r="ASE67" s="5"/>
      <c r="ASF67" s="5"/>
      <c r="ASG67" s="5"/>
      <c r="ASH67" s="5"/>
      <c r="ASI67" s="5"/>
      <c r="ASJ67" s="5"/>
      <c r="ASK67" s="5"/>
      <c r="ASL67" s="5"/>
      <c r="ASM67" s="5"/>
      <c r="ASN67" s="5"/>
      <c r="ASO67" s="5"/>
      <c r="ASP67" s="5"/>
      <c r="ASQ67" s="5"/>
      <c r="ASR67" s="5"/>
      <c r="ASS67" s="5"/>
      <c r="AST67" s="5"/>
      <c r="ASU67" s="5"/>
      <c r="ASV67" s="5"/>
      <c r="ASW67" s="5"/>
      <c r="ASX67" s="5"/>
      <c r="ASY67" s="5"/>
      <c r="ASZ67" s="5"/>
      <c r="ATA67" s="5"/>
      <c r="ATB67" s="5"/>
      <c r="ATC67" s="5"/>
      <c r="ATD67" s="5"/>
      <c r="ATE67" s="5"/>
      <c r="ATF67" s="5"/>
      <c r="ATG67" s="5"/>
      <c r="ATH67" s="5"/>
      <c r="ATI67" s="5"/>
      <c r="ATJ67" s="5"/>
      <c r="ATK67" s="5"/>
      <c r="ATL67" s="5"/>
      <c r="ATM67" s="5"/>
      <c r="ATN67" s="5"/>
      <c r="ATO67" s="5"/>
      <c r="ATP67" s="5"/>
      <c r="ATQ67" s="5"/>
      <c r="ATR67" s="5"/>
      <c r="ATS67" s="5"/>
      <c r="ATT67" s="5"/>
      <c r="ATU67" s="5"/>
      <c r="ATV67" s="5"/>
      <c r="ATW67" s="5"/>
      <c r="ATX67" s="5"/>
      <c r="ATY67" s="5"/>
      <c r="ATZ67" s="5"/>
      <c r="AUA67" s="5"/>
      <c r="AUB67" s="5"/>
      <c r="AUC67" s="5"/>
      <c r="AUD67" s="5"/>
      <c r="AUE67" s="5"/>
      <c r="AUF67" s="5"/>
      <c r="AUG67" s="5"/>
      <c r="AUH67" s="5"/>
      <c r="AUI67" s="5"/>
      <c r="AUJ67" s="5"/>
      <c r="AUK67" s="5"/>
      <c r="AUL67" s="5"/>
      <c r="AUM67" s="5"/>
      <c r="AUN67" s="5"/>
      <c r="AUO67" s="5"/>
      <c r="AUP67" s="5"/>
      <c r="AUQ67" s="5"/>
      <c r="AUR67" s="5"/>
      <c r="AUS67" s="5"/>
      <c r="AUT67" s="5"/>
      <c r="AUU67" s="5"/>
      <c r="AUV67" s="5"/>
      <c r="AUW67" s="5"/>
      <c r="AUX67" s="5"/>
      <c r="AUY67" s="5"/>
      <c r="AUZ67" s="5"/>
      <c r="AVA67" s="5"/>
      <c r="AVB67" s="5"/>
      <c r="AVC67" s="5"/>
      <c r="AVD67" s="5"/>
      <c r="AVE67" s="5"/>
      <c r="AVF67" s="5"/>
      <c r="AVG67" s="5"/>
      <c r="AVH67" s="5"/>
      <c r="AVI67" s="5"/>
      <c r="AVJ67" s="5"/>
      <c r="AVK67" s="5"/>
      <c r="AVL67" s="5"/>
      <c r="AVM67" s="5"/>
      <c r="AVN67" s="5"/>
      <c r="AVO67" s="5"/>
      <c r="AVP67" s="5"/>
      <c r="AVQ67" s="5"/>
      <c r="AVR67" s="5"/>
      <c r="AVS67" s="5"/>
      <c r="AVT67" s="5"/>
      <c r="AVU67" s="5"/>
      <c r="AVV67" s="5"/>
      <c r="AVW67" s="5"/>
      <c r="AVX67" s="5"/>
      <c r="AVY67" s="5"/>
      <c r="AVZ67" s="5"/>
      <c r="AWA67" s="5"/>
      <c r="AWB67" s="5"/>
      <c r="AWC67" s="5"/>
      <c r="AWD67" s="5"/>
      <c r="AWE67" s="5"/>
      <c r="AWF67" s="5"/>
      <c r="AWG67" s="5"/>
      <c r="AWH67" s="5"/>
      <c r="AWI67" s="5"/>
      <c r="AWJ67" s="5"/>
      <c r="AWK67" s="5"/>
      <c r="AWL67" s="5"/>
      <c r="AWM67" s="5"/>
      <c r="AWN67" s="5"/>
      <c r="AWO67" s="5"/>
      <c r="AWP67" s="5"/>
      <c r="AWQ67" s="5"/>
      <c r="AWR67" s="5"/>
      <c r="AWS67" s="5"/>
      <c r="AWT67" s="5"/>
      <c r="AWU67" s="5"/>
      <c r="AWV67" s="5"/>
      <c r="AWW67" s="5"/>
      <c r="AWX67" s="5"/>
      <c r="AWY67" s="5"/>
      <c r="AWZ67" s="5"/>
      <c r="AXA67" s="5"/>
      <c r="AXB67" s="5"/>
      <c r="AXC67" s="5"/>
      <c r="AXD67" s="5"/>
      <c r="AXE67" s="5"/>
      <c r="AXF67" s="5"/>
      <c r="AXG67" s="5"/>
      <c r="AXH67" s="5"/>
      <c r="AXI67" s="5"/>
      <c r="AXJ67" s="5"/>
      <c r="AXK67" s="5"/>
      <c r="AXL67" s="5"/>
      <c r="AXM67" s="5"/>
      <c r="AXN67" s="5"/>
      <c r="AXO67" s="5"/>
      <c r="AXP67" s="5"/>
      <c r="AXQ67" s="5"/>
      <c r="AXR67" s="5"/>
      <c r="AXS67" s="5"/>
      <c r="AXT67" s="5"/>
      <c r="AXU67" s="5"/>
      <c r="AXV67" s="5"/>
      <c r="AXW67" s="5"/>
      <c r="AXX67" s="5"/>
      <c r="AXY67" s="5"/>
      <c r="AXZ67" s="5"/>
      <c r="AYA67" s="5"/>
      <c r="AYB67" s="5"/>
      <c r="AYC67" s="5"/>
      <c r="AYD67" s="5"/>
      <c r="AYE67" s="5"/>
      <c r="AYF67" s="5"/>
      <c r="AYG67" s="5"/>
      <c r="AYH67" s="5"/>
      <c r="AYI67" s="5"/>
      <c r="AYJ67" s="5"/>
      <c r="AYK67" s="5"/>
      <c r="AYL67" s="5"/>
      <c r="AYM67" s="5"/>
      <c r="AYN67" s="5"/>
      <c r="AYO67" s="5"/>
      <c r="AYP67" s="5"/>
      <c r="AYQ67" s="5"/>
      <c r="AYR67" s="5"/>
      <c r="AYS67" s="5"/>
      <c r="AYT67" s="5"/>
      <c r="AYU67" s="5"/>
      <c r="AYV67" s="5"/>
      <c r="AYW67" s="5"/>
      <c r="AYX67" s="5"/>
      <c r="AYY67" s="5"/>
      <c r="AYZ67" s="5"/>
      <c r="AZA67" s="5"/>
      <c r="AZB67" s="5"/>
      <c r="AZC67" s="5"/>
      <c r="AZD67" s="5"/>
      <c r="AZE67" s="5"/>
      <c r="AZF67" s="5"/>
      <c r="AZG67" s="5"/>
      <c r="AZH67" s="5"/>
      <c r="AZI67" s="5"/>
      <c r="AZJ67" s="5"/>
      <c r="AZK67" s="5"/>
      <c r="AZL67" s="5"/>
      <c r="AZM67" s="5"/>
      <c r="AZN67" s="5"/>
      <c r="AZO67" s="5"/>
      <c r="AZP67" s="5"/>
      <c r="AZQ67" s="5"/>
      <c r="AZR67" s="5"/>
      <c r="AZS67" s="5"/>
      <c r="AZT67" s="5"/>
      <c r="AZU67" s="5"/>
      <c r="AZV67" s="5"/>
      <c r="AZW67" s="5"/>
      <c r="AZX67" s="5"/>
      <c r="AZY67" s="5"/>
      <c r="AZZ67" s="5"/>
      <c r="BAA67" s="5"/>
      <c r="BAB67" s="5"/>
      <c r="BAC67" s="5"/>
      <c r="BAD67" s="5"/>
      <c r="BAE67" s="5"/>
      <c r="BAF67" s="5"/>
      <c r="BAG67" s="5"/>
      <c r="BAH67" s="5"/>
      <c r="BAI67" s="5"/>
      <c r="BAJ67" s="5"/>
      <c r="BAK67" s="5"/>
      <c r="BAL67" s="5"/>
      <c r="BAM67" s="5"/>
      <c r="BAN67" s="5"/>
      <c r="BAO67" s="5"/>
      <c r="BAP67" s="5"/>
      <c r="BAQ67" s="5"/>
      <c r="BAR67" s="5"/>
      <c r="BAS67" s="5"/>
      <c r="BAT67" s="5"/>
      <c r="BAU67" s="5"/>
      <c r="BAV67" s="5"/>
      <c r="BAW67" s="5"/>
      <c r="BAX67" s="5"/>
      <c r="BAY67" s="5"/>
      <c r="BAZ67" s="5"/>
      <c r="BBA67" s="5"/>
      <c r="BBB67" s="5"/>
      <c r="BBC67" s="5"/>
      <c r="BBD67" s="5"/>
      <c r="BBE67" s="5"/>
      <c r="BBF67" s="5"/>
      <c r="BBG67" s="5"/>
      <c r="BBH67" s="5"/>
      <c r="BBI67" s="5"/>
      <c r="BBJ67" s="5"/>
      <c r="BBK67" s="5"/>
      <c r="BBL67" s="5"/>
      <c r="BBM67" s="5"/>
      <c r="BBN67" s="5"/>
      <c r="BBO67" s="5"/>
      <c r="BBP67" s="5"/>
      <c r="BBQ67" s="5"/>
      <c r="BBR67" s="5"/>
      <c r="BBS67" s="5"/>
      <c r="BBT67" s="5"/>
      <c r="BBU67" s="5"/>
      <c r="BBV67" s="5"/>
      <c r="BBW67" s="5"/>
      <c r="BBX67" s="5"/>
      <c r="BBY67" s="5"/>
      <c r="BBZ67" s="5"/>
      <c r="BCA67" s="5"/>
      <c r="BCB67" s="5"/>
      <c r="BCC67" s="5"/>
      <c r="BCD67" s="5"/>
      <c r="BCE67" s="5"/>
      <c r="BCF67" s="5"/>
      <c r="BCG67" s="5"/>
      <c r="BCH67" s="5"/>
      <c r="BCI67" s="5"/>
      <c r="BCJ67" s="5"/>
      <c r="BCK67" s="5"/>
      <c r="BCL67" s="5"/>
      <c r="BCM67" s="5"/>
      <c r="BCN67" s="5"/>
      <c r="BCO67" s="5"/>
      <c r="BCP67" s="5"/>
      <c r="BCQ67" s="5"/>
      <c r="BCR67" s="5"/>
      <c r="BCS67" s="5"/>
      <c r="BCT67" s="5"/>
      <c r="BCU67" s="5"/>
      <c r="BCV67" s="5"/>
      <c r="BCW67" s="5"/>
      <c r="BCX67" s="5"/>
      <c r="BCY67" s="5"/>
      <c r="BCZ67" s="5"/>
      <c r="BDA67" s="5"/>
      <c r="BDB67" s="5"/>
      <c r="BDC67" s="5"/>
      <c r="BDD67" s="5"/>
      <c r="BDE67" s="5"/>
      <c r="BDF67" s="5"/>
      <c r="BDG67" s="5"/>
      <c r="BDH67" s="5"/>
      <c r="BDI67" s="5"/>
      <c r="BDJ67" s="5"/>
      <c r="BDK67" s="5"/>
      <c r="BDL67" s="5"/>
      <c r="BDM67" s="5"/>
      <c r="BDN67" s="5"/>
      <c r="BDO67" s="5"/>
      <c r="BDP67" s="5"/>
      <c r="BDQ67" s="5"/>
      <c r="BDR67" s="5"/>
      <c r="BDS67" s="5"/>
      <c r="BDT67" s="5"/>
      <c r="BDU67" s="5"/>
      <c r="BDV67" s="5"/>
      <c r="BDW67" s="5"/>
      <c r="BDX67" s="5"/>
      <c r="BDY67" s="5"/>
      <c r="BDZ67" s="5"/>
      <c r="BEA67" s="5"/>
      <c r="BEB67" s="5"/>
      <c r="BEC67" s="5"/>
      <c r="BED67" s="5"/>
      <c r="BEE67" s="5"/>
      <c r="BEF67" s="5"/>
      <c r="BEG67" s="5"/>
      <c r="BEH67" s="5"/>
      <c r="BEI67" s="5"/>
      <c r="BEJ67" s="5"/>
      <c r="BEK67" s="5"/>
      <c r="BEL67" s="5"/>
      <c r="BEM67" s="5"/>
      <c r="BEN67" s="5"/>
      <c r="BEO67" s="5"/>
      <c r="BEP67" s="5"/>
      <c r="BEQ67" s="5"/>
      <c r="BER67" s="5"/>
      <c r="BES67" s="5"/>
      <c r="BET67" s="5"/>
      <c r="BEU67" s="5"/>
      <c r="BEV67" s="5"/>
      <c r="BEW67" s="5"/>
      <c r="BEX67" s="5"/>
      <c r="BEY67" s="5"/>
      <c r="BEZ67" s="5"/>
      <c r="BFA67" s="5"/>
      <c r="BFB67" s="5"/>
      <c r="BFC67" s="5"/>
      <c r="BFD67" s="5"/>
      <c r="BFE67" s="5"/>
      <c r="BFF67" s="5"/>
      <c r="BFG67" s="5"/>
      <c r="BFH67" s="5"/>
      <c r="BFI67" s="5"/>
      <c r="BFJ67" s="5"/>
      <c r="BFK67" s="5"/>
      <c r="BFL67" s="5"/>
      <c r="BFM67" s="5"/>
      <c r="BFN67" s="5"/>
      <c r="BFO67" s="5"/>
      <c r="BFP67" s="5"/>
      <c r="BFQ67" s="5"/>
      <c r="BFR67" s="5"/>
      <c r="BFS67" s="5"/>
      <c r="BFT67" s="5"/>
      <c r="BFU67" s="5"/>
      <c r="BFV67" s="5"/>
      <c r="BFW67" s="5"/>
      <c r="BFX67" s="5"/>
      <c r="BFY67" s="5"/>
      <c r="BFZ67" s="5"/>
      <c r="BGA67" s="5"/>
      <c r="BGB67" s="5"/>
      <c r="BGC67" s="5"/>
      <c r="BGD67" s="5"/>
      <c r="BGE67" s="5"/>
      <c r="BGF67" s="5"/>
      <c r="BGG67" s="5"/>
      <c r="BGH67" s="5"/>
      <c r="BGI67" s="5"/>
      <c r="BGJ67" s="5"/>
      <c r="BGK67" s="5"/>
      <c r="BGL67" s="5"/>
      <c r="BGM67" s="5"/>
      <c r="BGN67" s="5"/>
      <c r="BGO67" s="5"/>
      <c r="BGP67" s="5"/>
      <c r="BGQ67" s="5"/>
      <c r="BGR67" s="5"/>
      <c r="BGS67" s="5"/>
      <c r="BGT67" s="5"/>
      <c r="BGU67" s="5"/>
      <c r="BGV67" s="5"/>
      <c r="BGW67" s="5"/>
      <c r="BGX67" s="5"/>
      <c r="BGY67" s="5"/>
      <c r="BGZ67" s="5"/>
      <c r="BHA67" s="5"/>
      <c r="BHB67" s="5"/>
      <c r="BHC67" s="5"/>
      <c r="BHD67" s="5"/>
      <c r="BHE67" s="5"/>
      <c r="BHF67" s="5"/>
      <c r="BHG67" s="5"/>
      <c r="BHH67" s="5"/>
      <c r="BHI67" s="5"/>
      <c r="BHJ67" s="5"/>
      <c r="BHK67" s="5"/>
      <c r="BHL67" s="5"/>
      <c r="BHM67" s="5"/>
      <c r="BHN67" s="5"/>
      <c r="BHO67" s="5"/>
      <c r="BHP67" s="5"/>
      <c r="BHQ67" s="5"/>
      <c r="BHR67" s="5"/>
      <c r="BHS67" s="5"/>
      <c r="BHT67" s="5"/>
      <c r="BHU67" s="5"/>
      <c r="BHV67" s="5"/>
      <c r="BHW67" s="5"/>
      <c r="BHX67" s="5"/>
      <c r="BHY67" s="5"/>
      <c r="BHZ67" s="5"/>
      <c r="BIA67" s="5"/>
      <c r="BIB67" s="5"/>
      <c r="BIC67" s="5"/>
      <c r="BID67" s="5"/>
      <c r="BIE67" s="5"/>
      <c r="BIF67" s="5"/>
      <c r="BIG67" s="5"/>
      <c r="BIH67" s="5"/>
      <c r="BII67" s="5"/>
      <c r="BIJ67" s="5"/>
      <c r="BIK67" s="5"/>
      <c r="BIL67" s="5"/>
      <c r="BIM67" s="5"/>
      <c r="BIN67" s="5"/>
      <c r="BIO67" s="5"/>
      <c r="BIP67" s="5"/>
      <c r="BIQ67" s="5"/>
      <c r="BIR67" s="5"/>
      <c r="BIS67" s="5"/>
      <c r="BIT67" s="5"/>
      <c r="BIU67" s="5"/>
      <c r="BIV67" s="5"/>
      <c r="BIW67" s="5"/>
      <c r="BIX67" s="5"/>
      <c r="BIY67" s="5"/>
      <c r="BIZ67" s="5"/>
      <c r="BJA67" s="5"/>
      <c r="BJB67" s="5"/>
      <c r="BJC67" s="5"/>
      <c r="BJD67" s="5"/>
      <c r="BJE67" s="5"/>
      <c r="BJF67" s="5"/>
      <c r="BJG67" s="5"/>
      <c r="BJH67" s="5"/>
      <c r="BJI67" s="5"/>
      <c r="BJJ67" s="5"/>
      <c r="BJK67" s="5"/>
      <c r="BJL67" s="5"/>
      <c r="BJM67" s="5"/>
      <c r="BJN67" s="5"/>
      <c r="BJO67" s="5"/>
      <c r="BJP67" s="5"/>
      <c r="BJQ67" s="5"/>
      <c r="BJR67" s="5"/>
      <c r="BJS67" s="5"/>
      <c r="BJT67" s="5"/>
      <c r="BJU67" s="5"/>
      <c r="BJV67" s="5"/>
      <c r="BJW67" s="5"/>
      <c r="BJX67" s="5"/>
      <c r="BJY67" s="5"/>
      <c r="BJZ67" s="5"/>
      <c r="BKA67" s="5"/>
      <c r="BKB67" s="5"/>
      <c r="BKC67" s="5"/>
      <c r="BKD67" s="5"/>
      <c r="BKE67" s="5"/>
      <c r="BKF67" s="5"/>
      <c r="BKG67" s="5"/>
      <c r="BKH67" s="5"/>
      <c r="BKI67" s="5"/>
      <c r="BKJ67" s="5"/>
      <c r="BKK67" s="5"/>
      <c r="BKL67" s="5"/>
      <c r="BKM67" s="5"/>
      <c r="BKN67" s="5"/>
      <c r="BKO67" s="5"/>
      <c r="BKP67" s="5"/>
      <c r="BKQ67" s="5"/>
      <c r="BKR67" s="5"/>
      <c r="BKS67" s="5"/>
      <c r="BKT67" s="5"/>
      <c r="BKU67" s="5"/>
      <c r="BKV67" s="5"/>
      <c r="BKW67" s="5"/>
      <c r="BKX67" s="5"/>
      <c r="BKY67" s="5"/>
      <c r="BKZ67" s="5"/>
      <c r="BLA67" s="5"/>
      <c r="BLB67" s="5"/>
      <c r="BLC67" s="5"/>
      <c r="BLD67" s="5"/>
      <c r="BLE67" s="5"/>
      <c r="BLF67" s="5"/>
      <c r="BLG67" s="5"/>
      <c r="BLH67" s="5"/>
      <c r="BLI67" s="5"/>
      <c r="BLJ67" s="5"/>
      <c r="BLK67" s="5"/>
      <c r="BLL67" s="5"/>
      <c r="BLM67" s="5"/>
      <c r="BLN67" s="5"/>
      <c r="BLO67" s="5"/>
      <c r="BLP67" s="5"/>
      <c r="BLQ67" s="5"/>
      <c r="BLR67" s="5"/>
      <c r="BLS67" s="5"/>
      <c r="BLT67" s="5"/>
      <c r="BLU67" s="5"/>
      <c r="BLV67" s="5"/>
      <c r="BLW67" s="5"/>
      <c r="BLX67" s="5"/>
      <c r="BLY67" s="5"/>
      <c r="BLZ67" s="5"/>
      <c r="BMA67" s="5"/>
      <c r="BMB67" s="5"/>
      <c r="BMC67" s="5"/>
      <c r="BMD67" s="5"/>
      <c r="BME67" s="5"/>
      <c r="BMF67" s="5"/>
      <c r="BMG67" s="5"/>
      <c r="BMH67" s="5"/>
      <c r="BMI67" s="5"/>
      <c r="BMJ67" s="5"/>
      <c r="BMK67" s="5"/>
      <c r="BML67" s="5"/>
      <c r="BMM67" s="5"/>
      <c r="BMN67" s="5"/>
      <c r="BMO67" s="5"/>
      <c r="BMP67" s="5"/>
      <c r="BMQ67" s="5"/>
      <c r="BMR67" s="5"/>
      <c r="BMS67" s="5"/>
      <c r="BMT67" s="5"/>
      <c r="BMU67" s="5"/>
      <c r="BMV67" s="5"/>
      <c r="BMW67" s="5"/>
      <c r="BMX67" s="5"/>
      <c r="BMY67" s="5"/>
      <c r="BMZ67" s="5"/>
      <c r="BNA67" s="5"/>
      <c r="BNB67" s="5"/>
      <c r="BNC67" s="5"/>
      <c r="BND67" s="5"/>
      <c r="BNE67" s="5"/>
      <c r="BNF67" s="5"/>
      <c r="BNG67" s="5"/>
      <c r="BNH67" s="5"/>
      <c r="BNI67" s="5"/>
      <c r="BNJ67" s="5"/>
      <c r="BNK67" s="5"/>
      <c r="BNL67" s="5"/>
      <c r="BNM67" s="5"/>
      <c r="BNN67" s="5"/>
      <c r="BNO67" s="5"/>
      <c r="BNP67" s="5"/>
      <c r="BNQ67" s="5"/>
      <c r="BNR67" s="5"/>
      <c r="BNS67" s="5"/>
      <c r="BNT67" s="5"/>
      <c r="BNU67" s="5"/>
      <c r="BNV67" s="5"/>
      <c r="BNW67" s="5"/>
      <c r="BNX67" s="5"/>
      <c r="BNY67" s="5"/>
      <c r="BNZ67" s="5"/>
      <c r="BOA67" s="5"/>
      <c r="BOB67" s="5"/>
      <c r="BOC67" s="5"/>
      <c r="BOD67" s="5"/>
      <c r="BOE67" s="5"/>
      <c r="BOF67" s="5"/>
      <c r="BOG67" s="5"/>
      <c r="BOH67" s="5"/>
      <c r="BOI67" s="5"/>
      <c r="BOJ67" s="5"/>
      <c r="BOK67" s="5"/>
      <c r="BOL67" s="5"/>
      <c r="BOM67" s="5"/>
      <c r="BON67" s="5"/>
      <c r="BOO67" s="5"/>
      <c r="BOP67" s="5"/>
      <c r="BOQ67" s="5"/>
      <c r="BOR67" s="5"/>
      <c r="BOS67" s="5"/>
      <c r="BOT67" s="5"/>
      <c r="BOU67" s="5"/>
      <c r="BOV67" s="5"/>
      <c r="BOW67" s="5"/>
      <c r="BOX67" s="5"/>
      <c r="BOY67" s="5"/>
      <c r="BOZ67" s="5"/>
      <c r="BPA67" s="5"/>
      <c r="BPB67" s="5"/>
      <c r="BPC67" s="5"/>
      <c r="BPD67" s="5"/>
      <c r="BPE67" s="5"/>
      <c r="BPF67" s="5"/>
      <c r="BPG67" s="5"/>
      <c r="BPH67" s="5"/>
      <c r="BPI67" s="5"/>
      <c r="BPJ67" s="5"/>
      <c r="BPK67" s="5"/>
      <c r="BPL67" s="5"/>
      <c r="BPM67" s="5"/>
      <c r="BPN67" s="5"/>
      <c r="BPO67" s="5"/>
      <c r="BPP67" s="5"/>
      <c r="BPQ67" s="5"/>
      <c r="BPR67" s="5"/>
      <c r="BPS67" s="5"/>
      <c r="BPT67" s="5"/>
      <c r="BPU67" s="5"/>
      <c r="BPV67" s="5"/>
      <c r="BPW67" s="5"/>
      <c r="BPX67" s="5"/>
      <c r="BPY67" s="5"/>
      <c r="BPZ67" s="5"/>
      <c r="BQA67" s="5"/>
      <c r="BQB67" s="5"/>
      <c r="BQC67" s="5"/>
      <c r="BQD67" s="5"/>
      <c r="BQE67" s="5"/>
      <c r="BQF67" s="5"/>
      <c r="BQG67" s="5"/>
      <c r="BQH67" s="5"/>
      <c r="BQI67" s="5"/>
      <c r="BQJ67" s="5"/>
      <c r="BQK67" s="5"/>
      <c r="BQL67" s="5"/>
      <c r="BQM67" s="5"/>
      <c r="BQN67" s="5"/>
      <c r="BQO67" s="5"/>
      <c r="BQP67" s="5"/>
      <c r="BQQ67" s="5"/>
      <c r="BQR67" s="5"/>
      <c r="BQS67" s="5"/>
      <c r="BQT67" s="5"/>
      <c r="BQU67" s="5"/>
      <c r="BQV67" s="5"/>
      <c r="BQW67" s="5"/>
      <c r="BQX67" s="5"/>
      <c r="BQY67" s="5"/>
      <c r="BQZ67" s="5"/>
      <c r="BRA67" s="5"/>
      <c r="BRB67" s="5"/>
      <c r="BRC67" s="5"/>
      <c r="BRD67" s="5"/>
      <c r="BRE67" s="5"/>
      <c r="BRF67" s="5"/>
      <c r="BRG67" s="5"/>
      <c r="BRH67" s="5"/>
      <c r="BRI67" s="5"/>
      <c r="BRJ67" s="5"/>
      <c r="BRK67" s="5"/>
      <c r="BRL67" s="5"/>
      <c r="BRM67" s="5"/>
      <c r="BRN67" s="5"/>
      <c r="BRO67" s="5"/>
      <c r="BRP67" s="5"/>
      <c r="BRQ67" s="5"/>
      <c r="BRR67" s="5"/>
      <c r="BRS67" s="5"/>
      <c r="BRT67" s="5"/>
      <c r="BRU67" s="5"/>
      <c r="BRV67" s="5"/>
      <c r="BRW67" s="5"/>
      <c r="BRX67" s="5"/>
      <c r="BRY67" s="5"/>
      <c r="BRZ67" s="5"/>
      <c r="BSA67" s="5"/>
      <c r="BSB67" s="5"/>
      <c r="BSC67" s="5"/>
      <c r="BSD67" s="5"/>
      <c r="BSE67" s="5"/>
      <c r="BSF67" s="5"/>
      <c r="BSG67" s="5"/>
      <c r="BSH67" s="5"/>
      <c r="BSI67" s="5"/>
      <c r="BSJ67" s="5"/>
      <c r="BSK67" s="5"/>
      <c r="BSL67" s="5"/>
      <c r="BSM67" s="5"/>
      <c r="BSN67" s="5"/>
      <c r="BSO67" s="5"/>
      <c r="BSP67" s="5"/>
      <c r="BSQ67" s="5"/>
      <c r="BSR67" s="5"/>
      <c r="BSS67" s="5"/>
      <c r="BST67" s="5"/>
      <c r="BSU67" s="5"/>
      <c r="BSV67" s="5"/>
      <c r="BSW67" s="5"/>
      <c r="BSX67" s="5"/>
      <c r="BSY67" s="5"/>
      <c r="BSZ67" s="5"/>
      <c r="BTA67" s="5"/>
      <c r="BTB67" s="5"/>
      <c r="BTC67" s="5"/>
      <c r="BTD67" s="5"/>
      <c r="BTE67" s="5"/>
      <c r="BTF67" s="5"/>
      <c r="BTG67" s="5"/>
      <c r="BTH67" s="5"/>
      <c r="BTI67" s="5"/>
      <c r="BTJ67" s="5"/>
      <c r="BTK67" s="5"/>
      <c r="BTL67" s="5"/>
      <c r="BTM67" s="5"/>
      <c r="BTN67" s="5"/>
      <c r="BTO67" s="5"/>
      <c r="BTP67" s="5"/>
      <c r="BTQ67" s="5"/>
      <c r="BTR67" s="5"/>
      <c r="BTS67" s="5"/>
      <c r="BTT67" s="5"/>
      <c r="BTU67" s="5"/>
      <c r="BTV67" s="5"/>
      <c r="BTW67" s="5"/>
      <c r="BTX67" s="5"/>
      <c r="BTY67" s="5"/>
      <c r="BTZ67" s="5"/>
      <c r="BUA67" s="5"/>
      <c r="BUB67" s="5"/>
      <c r="BUC67" s="5"/>
      <c r="BUD67" s="5"/>
      <c r="BUE67" s="5"/>
      <c r="BUF67" s="5"/>
      <c r="BUG67" s="5"/>
      <c r="BUH67" s="5"/>
      <c r="BUI67" s="5"/>
      <c r="BUJ67" s="5"/>
      <c r="BUK67" s="5"/>
      <c r="BUL67" s="5"/>
      <c r="BUM67" s="5"/>
      <c r="BUN67" s="5"/>
      <c r="BUO67" s="5"/>
      <c r="BUP67" s="5"/>
      <c r="BUQ67" s="5"/>
      <c r="BUR67" s="5"/>
      <c r="BUS67" s="5"/>
      <c r="BUT67" s="5"/>
      <c r="BUU67" s="5"/>
      <c r="BUV67" s="5"/>
      <c r="BUW67" s="5"/>
      <c r="BUX67" s="5"/>
      <c r="BUY67" s="5"/>
      <c r="BUZ67" s="5"/>
      <c r="BVA67" s="5"/>
      <c r="BVB67" s="5"/>
      <c r="BVC67" s="5"/>
      <c r="BVD67" s="5"/>
      <c r="BVE67" s="5"/>
      <c r="BVF67" s="5"/>
      <c r="BVG67" s="5"/>
      <c r="BVH67" s="5"/>
      <c r="BVI67" s="5"/>
      <c r="BVJ67" s="5"/>
      <c r="BVK67" s="5"/>
      <c r="BVL67" s="5"/>
      <c r="BVM67" s="5"/>
      <c r="BVN67" s="5"/>
      <c r="BVO67" s="5"/>
      <c r="BVP67" s="5"/>
      <c r="BVQ67" s="5"/>
      <c r="BVR67" s="5"/>
      <c r="BVS67" s="5"/>
      <c r="BVT67" s="5"/>
      <c r="BVU67" s="5"/>
      <c r="BVV67" s="5"/>
      <c r="BVW67" s="5"/>
      <c r="BVX67" s="5"/>
      <c r="BVY67" s="5"/>
      <c r="BVZ67" s="5"/>
      <c r="BWA67" s="5"/>
      <c r="BWB67" s="5"/>
      <c r="BWC67" s="5"/>
      <c r="BWD67" s="5"/>
      <c r="BWE67" s="5"/>
      <c r="BWF67" s="5"/>
      <c r="BWG67" s="5"/>
      <c r="BWH67" s="5"/>
      <c r="BWI67" s="5"/>
      <c r="BWJ67" s="5"/>
      <c r="BWK67" s="5"/>
      <c r="BWL67" s="5"/>
      <c r="BWM67" s="5"/>
      <c r="BWN67" s="5"/>
      <c r="BWO67" s="5"/>
      <c r="BWP67" s="5"/>
      <c r="BWQ67" s="5"/>
      <c r="BWR67" s="5"/>
      <c r="BWS67" s="5"/>
      <c r="BWT67" s="5"/>
      <c r="BWU67" s="5"/>
      <c r="BWV67" s="5"/>
      <c r="BWW67" s="5"/>
      <c r="BWX67" s="5"/>
      <c r="BWY67" s="5"/>
      <c r="BWZ67" s="5"/>
      <c r="BXA67" s="5"/>
      <c r="BXB67" s="5"/>
      <c r="BXC67" s="5"/>
      <c r="BXD67" s="5"/>
      <c r="BXE67" s="5"/>
      <c r="BXF67" s="5"/>
      <c r="BXG67" s="5"/>
      <c r="BXH67" s="5"/>
      <c r="BXI67" s="5"/>
      <c r="BXJ67" s="5"/>
      <c r="BXK67" s="5"/>
      <c r="BXL67" s="5"/>
      <c r="BXM67" s="5"/>
      <c r="BXN67" s="5"/>
      <c r="BXO67" s="5"/>
      <c r="BXP67" s="5"/>
      <c r="BXQ67" s="5"/>
      <c r="BXR67" s="5"/>
      <c r="BXS67" s="5"/>
      <c r="BXT67" s="5"/>
      <c r="BXU67" s="5"/>
      <c r="BXV67" s="5"/>
      <c r="BXW67" s="5"/>
      <c r="BXX67" s="5"/>
      <c r="BXY67" s="5"/>
      <c r="BXZ67" s="5"/>
      <c r="BYA67" s="5"/>
      <c r="BYB67" s="5"/>
      <c r="BYC67" s="5"/>
      <c r="BYD67" s="5"/>
      <c r="BYE67" s="5"/>
      <c r="BYF67" s="5"/>
      <c r="BYG67" s="5"/>
      <c r="BYH67" s="5"/>
      <c r="BYI67" s="5"/>
      <c r="BYJ67" s="5"/>
      <c r="BYK67" s="5"/>
      <c r="BYL67" s="5"/>
      <c r="BYM67" s="5"/>
      <c r="BYN67" s="5"/>
      <c r="BYO67" s="5"/>
      <c r="BYP67" s="5"/>
      <c r="BYQ67" s="5"/>
      <c r="BYR67" s="5"/>
      <c r="BYS67" s="5"/>
      <c r="BYT67" s="5"/>
      <c r="BYU67" s="5"/>
      <c r="BYV67" s="5"/>
      <c r="BYW67" s="5"/>
      <c r="BYX67" s="5"/>
      <c r="BYY67" s="5"/>
      <c r="BYZ67" s="5"/>
      <c r="BZA67" s="5"/>
      <c r="BZB67" s="5"/>
      <c r="BZC67" s="5"/>
      <c r="BZD67" s="5"/>
      <c r="BZE67" s="5"/>
      <c r="BZF67" s="5"/>
      <c r="BZG67" s="5"/>
      <c r="BZH67" s="5"/>
      <c r="BZI67" s="5"/>
      <c r="BZJ67" s="5"/>
      <c r="BZK67" s="5"/>
      <c r="BZL67" s="5"/>
      <c r="BZM67" s="5"/>
      <c r="BZN67" s="5"/>
      <c r="BZO67" s="5"/>
      <c r="BZP67" s="5"/>
      <c r="BZQ67" s="5"/>
      <c r="BZR67" s="5"/>
      <c r="BZS67" s="5"/>
      <c r="BZT67" s="5"/>
      <c r="BZU67" s="5"/>
      <c r="BZV67" s="5"/>
      <c r="BZW67" s="5"/>
      <c r="BZX67" s="5"/>
      <c r="BZY67" s="5"/>
      <c r="BZZ67" s="5"/>
      <c r="CAA67" s="5"/>
      <c r="CAB67" s="5"/>
      <c r="CAC67" s="5"/>
      <c r="CAD67" s="5"/>
      <c r="CAE67" s="5"/>
      <c r="CAF67" s="5"/>
      <c r="CAG67" s="5"/>
      <c r="CAH67" s="5"/>
      <c r="CAI67" s="5"/>
      <c r="CAJ67" s="5"/>
      <c r="CAK67" s="5"/>
      <c r="CAL67" s="5"/>
      <c r="CAM67" s="5"/>
      <c r="CAN67" s="5"/>
      <c r="CAO67" s="5"/>
      <c r="CAP67" s="5"/>
      <c r="CAQ67" s="5"/>
      <c r="CAR67" s="5"/>
      <c r="CAS67" s="5"/>
      <c r="CAT67" s="5"/>
      <c r="CAU67" s="5"/>
      <c r="CAV67" s="5"/>
      <c r="CAW67" s="5"/>
      <c r="CAX67" s="5"/>
      <c r="CAY67" s="5"/>
      <c r="CAZ67" s="5"/>
      <c r="CBA67" s="5"/>
      <c r="CBB67" s="5"/>
      <c r="CBC67" s="5"/>
      <c r="CBD67" s="5"/>
      <c r="CBE67" s="5"/>
      <c r="CBF67" s="5"/>
      <c r="CBG67" s="5"/>
      <c r="CBH67" s="5"/>
      <c r="CBI67" s="5"/>
      <c r="CBJ67" s="5"/>
      <c r="CBK67" s="5"/>
      <c r="CBL67" s="5"/>
      <c r="CBM67" s="5"/>
      <c r="CBN67" s="5"/>
      <c r="CBO67" s="5"/>
      <c r="CBP67" s="5"/>
      <c r="CBQ67" s="5"/>
      <c r="CBR67" s="5"/>
      <c r="CBS67" s="5"/>
      <c r="CBT67" s="5"/>
      <c r="CBU67" s="5"/>
      <c r="CBV67" s="5"/>
      <c r="CBW67" s="5"/>
      <c r="CBX67" s="5"/>
      <c r="CBY67" s="5"/>
      <c r="CBZ67" s="5"/>
      <c r="CCA67" s="5"/>
      <c r="CCB67" s="5"/>
      <c r="CCC67" s="5"/>
      <c r="CCD67" s="5"/>
      <c r="CCE67" s="5"/>
      <c r="CCF67" s="5"/>
      <c r="CCG67" s="5"/>
      <c r="CCH67" s="5"/>
      <c r="CCI67" s="5"/>
      <c r="CCJ67" s="5"/>
      <c r="CCK67" s="5"/>
      <c r="CCL67" s="5"/>
      <c r="CCM67" s="5"/>
      <c r="CCN67" s="5"/>
      <c r="CCO67" s="5"/>
      <c r="CCP67" s="5"/>
      <c r="CCQ67" s="5"/>
      <c r="CCR67" s="5"/>
      <c r="CCS67" s="5"/>
      <c r="CCT67" s="5"/>
      <c r="CCU67" s="5"/>
      <c r="CCV67" s="5"/>
      <c r="CCW67" s="5"/>
      <c r="CCX67" s="5"/>
      <c r="CCY67" s="5"/>
      <c r="CCZ67" s="5"/>
      <c r="CDA67" s="5"/>
      <c r="CDB67" s="5"/>
      <c r="CDC67" s="5"/>
      <c r="CDD67" s="5"/>
      <c r="CDE67" s="5"/>
      <c r="CDF67" s="5"/>
      <c r="CDG67" s="5"/>
      <c r="CDH67" s="5"/>
      <c r="CDI67" s="5"/>
      <c r="CDJ67" s="5"/>
      <c r="CDK67" s="5"/>
      <c r="CDL67" s="5"/>
      <c r="CDM67" s="5"/>
      <c r="CDN67" s="5"/>
      <c r="CDO67" s="5"/>
      <c r="CDP67" s="5"/>
      <c r="CDQ67" s="5"/>
      <c r="CDR67" s="5"/>
      <c r="CDS67" s="5"/>
      <c r="CDT67" s="5"/>
      <c r="CDU67" s="5"/>
      <c r="CDV67" s="5"/>
      <c r="CDW67" s="5"/>
      <c r="CDX67" s="5"/>
      <c r="CDY67" s="5"/>
      <c r="CDZ67" s="5"/>
      <c r="CEA67" s="5"/>
      <c r="CEB67" s="5"/>
      <c r="CEC67" s="5"/>
      <c r="CED67" s="5"/>
      <c r="CEE67" s="5"/>
      <c r="CEF67" s="5"/>
      <c r="CEG67" s="5"/>
      <c r="CEH67" s="5"/>
      <c r="CEI67" s="5"/>
      <c r="CEJ67" s="5"/>
      <c r="CEK67" s="5"/>
      <c r="CEL67" s="5"/>
      <c r="CEM67" s="5"/>
      <c r="CEN67" s="5"/>
      <c r="CEO67" s="5"/>
      <c r="CEP67" s="5"/>
      <c r="CEQ67" s="5"/>
      <c r="CER67" s="5"/>
      <c r="CES67" s="5"/>
      <c r="CET67" s="5"/>
      <c r="CEU67" s="5"/>
      <c r="CEV67" s="5"/>
      <c r="CEW67" s="5"/>
      <c r="CEX67" s="5"/>
      <c r="CEY67" s="5"/>
      <c r="CEZ67" s="5"/>
      <c r="CFA67" s="5"/>
      <c r="CFB67" s="5"/>
      <c r="CFC67" s="5"/>
      <c r="CFD67" s="5"/>
      <c r="CFE67" s="5"/>
      <c r="CFF67" s="5"/>
      <c r="CFG67" s="5"/>
      <c r="CFH67" s="5"/>
      <c r="CFI67" s="5"/>
      <c r="CFJ67" s="5"/>
      <c r="CFK67" s="5"/>
      <c r="CFL67" s="5"/>
      <c r="CFM67" s="5"/>
      <c r="CFN67" s="5"/>
      <c r="CFO67" s="5"/>
      <c r="CFP67" s="5"/>
      <c r="CFQ67" s="5"/>
      <c r="CFR67" s="5"/>
      <c r="CFS67" s="5"/>
      <c r="CFT67" s="5"/>
      <c r="CFU67" s="5"/>
      <c r="CFV67" s="5"/>
      <c r="CFW67" s="5"/>
      <c r="CFX67" s="5"/>
      <c r="CFY67" s="5"/>
      <c r="CFZ67" s="5"/>
      <c r="CGA67" s="5"/>
      <c r="CGB67" s="5"/>
      <c r="CGC67" s="5"/>
      <c r="CGD67" s="5"/>
      <c r="CGE67" s="5"/>
      <c r="CGF67" s="5"/>
      <c r="CGG67" s="5"/>
      <c r="CGH67" s="5"/>
      <c r="CGI67" s="5"/>
      <c r="CGJ67" s="5"/>
      <c r="CGK67" s="5"/>
      <c r="CGL67" s="5"/>
      <c r="CGM67" s="5"/>
      <c r="CGN67" s="5"/>
      <c r="CGO67" s="5"/>
      <c r="CGP67" s="5"/>
      <c r="CGQ67" s="5"/>
      <c r="CGR67" s="5"/>
      <c r="CGS67" s="5"/>
      <c r="CGT67" s="5"/>
      <c r="CGU67" s="5"/>
      <c r="CGV67" s="5"/>
      <c r="CGW67" s="5"/>
      <c r="CGX67" s="5"/>
      <c r="CGY67" s="5"/>
      <c r="CGZ67" s="5"/>
      <c r="CHA67" s="5"/>
      <c r="CHB67" s="5"/>
      <c r="CHC67" s="5"/>
      <c r="CHD67" s="5"/>
      <c r="CHE67" s="5"/>
      <c r="CHF67" s="5"/>
      <c r="CHG67" s="5"/>
      <c r="CHH67" s="5"/>
      <c r="CHI67" s="5"/>
      <c r="CHJ67" s="5"/>
      <c r="CHK67" s="5"/>
      <c r="CHL67" s="5"/>
      <c r="CHM67" s="5"/>
      <c r="CHN67" s="5"/>
      <c r="CHO67" s="5"/>
      <c r="CHP67" s="5"/>
      <c r="CHQ67" s="5"/>
      <c r="CHR67" s="5"/>
      <c r="CHS67" s="5"/>
      <c r="CHT67" s="5"/>
      <c r="CHU67" s="5"/>
      <c r="CHV67" s="5"/>
      <c r="CHW67" s="5"/>
      <c r="CHX67" s="5"/>
      <c r="CHY67" s="5"/>
      <c r="CHZ67" s="5"/>
      <c r="CIA67" s="5"/>
      <c r="CIB67" s="5"/>
      <c r="CIC67" s="5"/>
      <c r="CID67" s="5"/>
      <c r="CIE67" s="5"/>
      <c r="CIF67" s="5"/>
      <c r="CIG67" s="5"/>
      <c r="CIH67" s="5"/>
      <c r="CII67" s="5"/>
      <c r="CIJ67" s="5"/>
      <c r="CIK67" s="5"/>
      <c r="CIL67" s="5"/>
      <c r="CIM67" s="5"/>
      <c r="CIN67" s="5"/>
      <c r="CIO67" s="5"/>
      <c r="CIP67" s="5"/>
      <c r="CIQ67" s="5"/>
      <c r="CIR67" s="5"/>
      <c r="CIS67" s="5"/>
      <c r="CIT67" s="5"/>
      <c r="CIU67" s="5"/>
      <c r="CIV67" s="5"/>
      <c r="CIW67" s="5"/>
      <c r="CIX67" s="5"/>
      <c r="CIY67" s="5"/>
      <c r="CIZ67" s="5"/>
      <c r="CJA67" s="5"/>
      <c r="CJB67" s="5"/>
      <c r="CJC67" s="5"/>
      <c r="CJD67" s="5"/>
      <c r="CJE67" s="5"/>
      <c r="CJF67" s="5"/>
      <c r="CJG67" s="5"/>
      <c r="CJH67" s="5"/>
      <c r="CJI67" s="5"/>
      <c r="CJJ67" s="5"/>
      <c r="CJK67" s="5"/>
      <c r="CJL67" s="5"/>
      <c r="CJM67" s="5"/>
      <c r="CJN67" s="5"/>
      <c r="CJO67" s="5"/>
      <c r="CJP67" s="5"/>
      <c r="CJQ67" s="5"/>
      <c r="CJR67" s="5"/>
      <c r="CJS67" s="5"/>
      <c r="CJT67" s="5"/>
      <c r="CJU67" s="5"/>
      <c r="CJV67" s="5"/>
      <c r="CJW67" s="5"/>
      <c r="CJX67" s="5"/>
      <c r="CJY67" s="5"/>
      <c r="CJZ67" s="5"/>
      <c r="CKA67" s="5"/>
      <c r="CKB67" s="5"/>
      <c r="CKC67" s="5"/>
      <c r="CKD67" s="5"/>
      <c r="CKE67" s="5"/>
      <c r="CKF67" s="5"/>
      <c r="CKG67" s="5"/>
      <c r="CKH67" s="5"/>
      <c r="CKI67" s="5"/>
      <c r="CKJ67" s="5"/>
      <c r="CKK67" s="5"/>
      <c r="CKL67" s="5"/>
      <c r="CKM67" s="5"/>
      <c r="CKN67" s="5"/>
      <c r="CKO67" s="5"/>
      <c r="CKP67" s="5"/>
      <c r="CKQ67" s="5"/>
      <c r="CKR67" s="5"/>
      <c r="CKS67" s="5"/>
      <c r="CKT67" s="5"/>
      <c r="CKU67" s="5"/>
      <c r="CKV67" s="5"/>
      <c r="CKW67" s="5"/>
      <c r="CKX67" s="5"/>
      <c r="CKY67" s="5"/>
      <c r="CKZ67" s="5"/>
      <c r="CLA67" s="5"/>
      <c r="CLB67" s="5"/>
      <c r="CLC67" s="5"/>
      <c r="CLD67" s="5"/>
      <c r="CLE67" s="5"/>
      <c r="CLF67" s="5"/>
      <c r="CLG67" s="5"/>
      <c r="CLH67" s="5"/>
      <c r="CLI67" s="5"/>
      <c r="CLJ67" s="5"/>
      <c r="CLK67" s="5"/>
      <c r="CLL67" s="5"/>
      <c r="CLM67" s="5"/>
      <c r="CLN67" s="5"/>
      <c r="CLO67" s="5"/>
      <c r="CLP67" s="5"/>
      <c r="CLQ67" s="5"/>
      <c r="CLR67" s="5"/>
      <c r="CLS67" s="5"/>
      <c r="CLT67" s="5"/>
      <c r="CLU67" s="5"/>
      <c r="CLV67" s="5"/>
      <c r="CLW67" s="5"/>
      <c r="CLX67" s="5"/>
      <c r="CLY67" s="5"/>
      <c r="CLZ67" s="5"/>
      <c r="CMA67" s="5"/>
      <c r="CMB67" s="5"/>
      <c r="CMC67" s="5"/>
      <c r="CMD67" s="5"/>
      <c r="CME67" s="5"/>
      <c r="CMF67" s="5"/>
      <c r="CMG67" s="5"/>
      <c r="CMH67" s="5"/>
      <c r="CMI67" s="5"/>
      <c r="CMJ67" s="5"/>
      <c r="CMK67" s="5"/>
      <c r="CML67" s="5"/>
      <c r="CMM67" s="5"/>
      <c r="CMN67" s="5"/>
      <c r="CMO67" s="5"/>
      <c r="CMP67" s="5"/>
      <c r="CMQ67" s="5"/>
      <c r="CMR67" s="5"/>
      <c r="CMS67" s="5"/>
      <c r="CMT67" s="5"/>
      <c r="CMU67" s="5"/>
      <c r="CMV67" s="5"/>
      <c r="CMW67" s="5"/>
      <c r="CMX67" s="5"/>
      <c r="CMY67" s="5"/>
      <c r="CMZ67" s="5"/>
      <c r="CNA67" s="5"/>
      <c r="CNB67" s="5"/>
      <c r="CNC67" s="5"/>
      <c r="CND67" s="5"/>
      <c r="CNE67" s="5"/>
      <c r="CNF67" s="5"/>
      <c r="CNG67" s="5"/>
      <c r="CNH67" s="5"/>
      <c r="CNI67" s="5"/>
      <c r="CNJ67" s="5"/>
      <c r="CNK67" s="5"/>
      <c r="CNL67" s="5"/>
      <c r="CNM67" s="5"/>
      <c r="CNN67" s="5"/>
      <c r="CNO67" s="5"/>
      <c r="CNP67" s="5"/>
      <c r="CNQ67" s="5"/>
      <c r="CNR67" s="5"/>
      <c r="CNS67" s="5"/>
      <c r="CNT67" s="5"/>
      <c r="CNU67" s="5"/>
      <c r="CNV67" s="5"/>
      <c r="CNW67" s="5"/>
      <c r="CNX67" s="5"/>
      <c r="CNY67" s="5"/>
      <c r="CNZ67" s="5"/>
      <c r="COA67" s="5"/>
      <c r="COB67" s="5"/>
      <c r="COC67" s="5"/>
      <c r="COD67" s="5"/>
      <c r="COE67" s="5"/>
      <c r="COF67" s="5"/>
      <c r="COG67" s="5"/>
      <c r="COH67" s="5"/>
      <c r="COI67" s="5"/>
      <c r="COJ67" s="5"/>
      <c r="COK67" s="5"/>
      <c r="COL67" s="5"/>
      <c r="COM67" s="5"/>
      <c r="CON67" s="5"/>
      <c r="COO67" s="5"/>
      <c r="COP67" s="5"/>
      <c r="COQ67" s="5"/>
      <c r="COR67" s="5"/>
      <c r="COS67" s="5"/>
      <c r="COT67" s="5"/>
      <c r="COU67" s="5"/>
      <c r="COV67" s="5"/>
      <c r="COW67" s="5"/>
      <c r="COX67" s="5"/>
      <c r="COY67" s="5"/>
      <c r="COZ67" s="5"/>
      <c r="CPA67" s="5"/>
      <c r="CPB67" s="5"/>
      <c r="CPC67" s="5"/>
      <c r="CPD67" s="5"/>
      <c r="CPE67" s="5"/>
      <c r="CPF67" s="5"/>
      <c r="CPG67" s="5"/>
      <c r="CPH67" s="5"/>
      <c r="CPI67" s="5"/>
      <c r="CPJ67" s="5"/>
      <c r="CPK67" s="5"/>
      <c r="CPL67" s="5"/>
      <c r="CPM67" s="5"/>
      <c r="CPN67" s="5"/>
      <c r="CPO67" s="5"/>
      <c r="CPP67" s="5"/>
      <c r="CPQ67" s="5"/>
      <c r="CPR67" s="5"/>
      <c r="CPS67" s="5"/>
      <c r="CPT67" s="5"/>
      <c r="CPU67" s="5"/>
      <c r="CPV67" s="5"/>
      <c r="CPW67" s="5"/>
      <c r="CPX67" s="5"/>
      <c r="CPY67" s="5"/>
      <c r="CPZ67" s="5"/>
      <c r="CQA67" s="5"/>
      <c r="CQB67" s="5"/>
      <c r="CQC67" s="5"/>
      <c r="CQD67" s="5"/>
      <c r="CQE67" s="5"/>
      <c r="CQF67" s="5"/>
      <c r="CQG67" s="5"/>
      <c r="CQH67" s="5"/>
      <c r="CQI67" s="5"/>
      <c r="CQJ67" s="5"/>
      <c r="CQK67" s="5"/>
      <c r="CQL67" s="5"/>
      <c r="CQM67" s="5"/>
      <c r="CQN67" s="5"/>
      <c r="CQO67" s="5"/>
      <c r="CQP67" s="5"/>
      <c r="CQQ67" s="5"/>
      <c r="CQR67" s="5"/>
      <c r="CQS67" s="5"/>
      <c r="CQT67" s="5"/>
      <c r="CQU67" s="5"/>
      <c r="CQV67" s="5"/>
      <c r="CQW67" s="5"/>
      <c r="CQX67" s="5"/>
      <c r="CQY67" s="5"/>
      <c r="CQZ67" s="5"/>
      <c r="CRA67" s="5"/>
      <c r="CRB67" s="5"/>
      <c r="CRC67" s="5"/>
      <c r="CRD67" s="5"/>
      <c r="CRE67" s="5"/>
      <c r="CRF67" s="5"/>
      <c r="CRG67" s="5"/>
      <c r="CRH67" s="5"/>
      <c r="CRI67" s="5"/>
      <c r="CRJ67" s="5"/>
      <c r="CRK67" s="5"/>
      <c r="CRL67" s="5"/>
      <c r="CRM67" s="5"/>
      <c r="CRN67" s="5"/>
      <c r="CRO67" s="5"/>
      <c r="CRP67" s="5"/>
      <c r="CRQ67" s="5"/>
      <c r="CRR67" s="5"/>
      <c r="CRS67" s="5"/>
      <c r="CRT67" s="5"/>
      <c r="CRU67" s="5"/>
      <c r="CRV67" s="5"/>
      <c r="CRW67" s="5"/>
      <c r="CRX67" s="5"/>
      <c r="CRY67" s="5"/>
      <c r="CRZ67" s="5"/>
      <c r="CSA67" s="5"/>
      <c r="CSB67" s="5"/>
      <c r="CSC67" s="5"/>
      <c r="CSD67" s="5"/>
      <c r="CSE67" s="5"/>
      <c r="CSF67" s="5"/>
      <c r="CSG67" s="5"/>
      <c r="CSH67" s="5"/>
      <c r="CSI67" s="5"/>
      <c r="CSJ67" s="5"/>
      <c r="CSK67" s="5"/>
      <c r="CSL67" s="5"/>
      <c r="CSM67" s="5"/>
      <c r="CSN67" s="5"/>
      <c r="CSO67" s="5"/>
      <c r="CSP67" s="5"/>
      <c r="CSQ67" s="5"/>
      <c r="CSR67" s="5"/>
      <c r="CSS67" s="5"/>
      <c r="CST67" s="5"/>
      <c r="CSU67" s="5"/>
      <c r="CSV67" s="5"/>
      <c r="CSW67" s="5"/>
      <c r="CSX67" s="5"/>
      <c r="CSY67" s="5"/>
      <c r="CSZ67" s="5"/>
      <c r="CTA67" s="5"/>
      <c r="CTB67" s="5"/>
      <c r="CTC67" s="5"/>
      <c r="CTD67" s="5"/>
      <c r="CTE67" s="5"/>
      <c r="CTF67" s="5"/>
      <c r="CTG67" s="5"/>
      <c r="CTH67" s="5"/>
      <c r="CTI67" s="5"/>
      <c r="CTJ67" s="5"/>
      <c r="CTK67" s="5"/>
      <c r="CTL67" s="5"/>
      <c r="CTM67" s="5"/>
      <c r="CTN67" s="5"/>
      <c r="CTO67" s="5"/>
      <c r="CTP67" s="5"/>
      <c r="CTQ67" s="5"/>
      <c r="CTR67" s="5"/>
      <c r="CTS67" s="5"/>
      <c r="CTT67" s="5"/>
      <c r="CTU67" s="5"/>
      <c r="CTV67" s="5"/>
      <c r="CTW67" s="5"/>
      <c r="CTX67" s="5"/>
      <c r="CTY67" s="5"/>
      <c r="CTZ67" s="5"/>
      <c r="CUA67" s="5"/>
      <c r="CUB67" s="5"/>
      <c r="CUC67" s="5"/>
      <c r="CUD67" s="5"/>
      <c r="CUE67" s="5"/>
      <c r="CUF67" s="5"/>
      <c r="CUG67" s="5"/>
      <c r="CUH67" s="5"/>
      <c r="CUI67" s="5"/>
      <c r="CUJ67" s="5"/>
      <c r="CUK67" s="5"/>
      <c r="CUL67" s="5"/>
      <c r="CUM67" s="5"/>
      <c r="CUN67" s="5"/>
      <c r="CUO67" s="5"/>
      <c r="CUP67" s="5"/>
      <c r="CUQ67" s="5"/>
      <c r="CUR67" s="5"/>
      <c r="CUS67" s="5"/>
      <c r="CUT67" s="5"/>
      <c r="CUU67" s="5"/>
      <c r="CUV67" s="5"/>
      <c r="CUW67" s="5"/>
      <c r="CUX67" s="5"/>
      <c r="CUY67" s="5"/>
      <c r="CUZ67" s="5"/>
      <c r="CVA67" s="5"/>
      <c r="CVB67" s="5"/>
      <c r="CVC67" s="5"/>
      <c r="CVD67" s="5"/>
      <c r="CVE67" s="5"/>
      <c r="CVF67" s="5"/>
      <c r="CVG67" s="5"/>
      <c r="CVH67" s="5"/>
      <c r="CVI67" s="5"/>
      <c r="CVJ67" s="5"/>
      <c r="CVK67" s="5"/>
      <c r="CVL67" s="5"/>
      <c r="CVM67" s="5"/>
      <c r="CVN67" s="5"/>
      <c r="CVO67" s="5"/>
      <c r="CVP67" s="5"/>
      <c r="CVQ67" s="5"/>
      <c r="CVR67" s="5"/>
      <c r="CVS67" s="5"/>
      <c r="CVT67" s="5"/>
      <c r="CVU67" s="5"/>
      <c r="CVV67" s="5"/>
      <c r="CVW67" s="5"/>
      <c r="CVX67" s="5"/>
      <c r="CVY67" s="5"/>
      <c r="CVZ67" s="5"/>
      <c r="CWA67" s="5"/>
      <c r="CWB67" s="5"/>
      <c r="CWC67" s="5"/>
      <c r="CWD67" s="5"/>
      <c r="CWE67" s="5"/>
      <c r="CWF67" s="5"/>
      <c r="CWG67" s="5"/>
      <c r="CWH67" s="5"/>
      <c r="CWI67" s="5"/>
      <c r="CWJ67" s="5"/>
      <c r="CWK67" s="5"/>
      <c r="CWL67" s="5"/>
      <c r="CWM67" s="5"/>
      <c r="CWN67" s="5"/>
      <c r="CWO67" s="5"/>
      <c r="CWP67" s="5"/>
      <c r="CWQ67" s="5"/>
      <c r="CWR67" s="5"/>
      <c r="CWS67" s="5"/>
      <c r="CWT67" s="5"/>
      <c r="CWU67" s="5"/>
      <c r="CWV67" s="5"/>
      <c r="CWW67" s="5"/>
      <c r="CWX67" s="5"/>
      <c r="CWY67" s="5"/>
      <c r="CWZ67" s="5"/>
      <c r="CXA67" s="5"/>
      <c r="CXB67" s="5"/>
      <c r="CXC67" s="5"/>
      <c r="CXD67" s="5"/>
      <c r="CXE67" s="5"/>
      <c r="CXF67" s="5"/>
      <c r="CXG67" s="5"/>
      <c r="CXH67" s="5"/>
      <c r="CXI67" s="5"/>
      <c r="CXJ67" s="5"/>
      <c r="CXK67" s="5"/>
      <c r="CXL67" s="5"/>
      <c r="CXM67" s="5"/>
      <c r="CXN67" s="5"/>
      <c r="CXO67" s="5"/>
      <c r="CXP67" s="5"/>
      <c r="CXQ67" s="5"/>
      <c r="CXR67" s="5"/>
      <c r="CXS67" s="5"/>
      <c r="CXT67" s="5"/>
      <c r="CXU67" s="5"/>
      <c r="CXV67" s="5"/>
      <c r="CXW67" s="5"/>
      <c r="CXX67" s="5"/>
      <c r="CXY67" s="5"/>
      <c r="CXZ67" s="5"/>
      <c r="CYA67" s="5"/>
      <c r="CYB67" s="5"/>
      <c r="CYC67" s="5"/>
      <c r="CYD67" s="5"/>
      <c r="CYE67" s="5"/>
      <c r="CYF67" s="5"/>
      <c r="CYG67" s="5"/>
      <c r="CYH67" s="5"/>
      <c r="CYI67" s="5"/>
      <c r="CYJ67" s="5"/>
      <c r="CYK67" s="5"/>
      <c r="CYL67" s="5"/>
      <c r="CYM67" s="5"/>
      <c r="CYN67" s="5"/>
      <c r="CYO67" s="5"/>
      <c r="CYP67" s="5"/>
      <c r="CYQ67" s="5"/>
      <c r="CYR67" s="5"/>
      <c r="CYS67" s="5"/>
      <c r="CYT67" s="5"/>
      <c r="CYU67" s="5"/>
      <c r="CYV67" s="5"/>
      <c r="CYW67" s="5"/>
      <c r="CYX67" s="5"/>
      <c r="CYY67" s="5"/>
      <c r="CYZ67" s="5"/>
      <c r="CZA67" s="5"/>
      <c r="CZB67" s="5"/>
      <c r="CZC67" s="5"/>
      <c r="CZD67" s="5"/>
      <c r="CZE67" s="5"/>
      <c r="CZF67" s="5"/>
      <c r="CZG67" s="5"/>
      <c r="CZH67" s="5"/>
      <c r="CZI67" s="5"/>
      <c r="CZJ67" s="5"/>
      <c r="CZK67" s="5"/>
      <c r="CZL67" s="5"/>
      <c r="CZM67" s="5"/>
      <c r="CZN67" s="5"/>
      <c r="CZO67" s="5"/>
      <c r="CZP67" s="5"/>
      <c r="CZQ67" s="5"/>
      <c r="CZR67" s="5"/>
      <c r="CZS67" s="5"/>
      <c r="CZT67" s="5"/>
      <c r="CZU67" s="5"/>
      <c r="CZV67" s="5"/>
      <c r="CZW67" s="5"/>
      <c r="CZX67" s="5"/>
      <c r="CZY67" s="5"/>
      <c r="CZZ67" s="5"/>
      <c r="DAA67" s="5"/>
      <c r="DAB67" s="5"/>
      <c r="DAC67" s="5"/>
      <c r="DAD67" s="5"/>
      <c r="DAE67" s="5"/>
      <c r="DAF67" s="5"/>
      <c r="DAG67" s="5"/>
      <c r="DAH67" s="5"/>
      <c r="DAI67" s="5"/>
      <c r="DAJ67" s="5"/>
      <c r="DAK67" s="5"/>
      <c r="DAL67" s="5"/>
      <c r="DAM67" s="5"/>
      <c r="DAN67" s="5"/>
      <c r="DAO67" s="5"/>
      <c r="DAP67" s="5"/>
      <c r="DAQ67" s="5"/>
      <c r="DAR67" s="5"/>
      <c r="DAS67" s="5"/>
      <c r="DAT67" s="5"/>
      <c r="DAU67" s="5"/>
      <c r="DAV67" s="5"/>
      <c r="DAW67" s="5"/>
      <c r="DAX67" s="5"/>
      <c r="DAY67" s="5"/>
      <c r="DAZ67" s="5"/>
      <c r="DBA67" s="5"/>
      <c r="DBB67" s="5"/>
      <c r="DBC67" s="5"/>
      <c r="DBD67" s="5"/>
      <c r="DBE67" s="5"/>
      <c r="DBF67" s="5"/>
      <c r="DBG67" s="5"/>
      <c r="DBH67" s="5"/>
      <c r="DBI67" s="5"/>
      <c r="DBJ67" s="5"/>
      <c r="DBK67" s="5"/>
      <c r="DBL67" s="5"/>
      <c r="DBM67" s="5"/>
      <c r="DBN67" s="5"/>
      <c r="DBO67" s="5"/>
      <c r="DBP67" s="5"/>
      <c r="DBQ67" s="5"/>
      <c r="DBR67" s="5"/>
      <c r="DBS67" s="5"/>
      <c r="DBT67" s="5"/>
      <c r="DBU67" s="5"/>
      <c r="DBV67" s="5"/>
      <c r="DBW67" s="5"/>
      <c r="DBX67" s="5"/>
      <c r="DBY67" s="5"/>
      <c r="DBZ67" s="5"/>
      <c r="DCA67" s="5"/>
      <c r="DCB67" s="5"/>
      <c r="DCC67" s="5"/>
      <c r="DCD67" s="5"/>
      <c r="DCE67" s="5"/>
      <c r="DCF67" s="5"/>
      <c r="DCG67" s="5"/>
      <c r="DCH67" s="5"/>
      <c r="DCI67" s="5"/>
      <c r="DCJ67" s="5"/>
      <c r="DCK67" s="5"/>
      <c r="DCL67" s="5"/>
      <c r="DCM67" s="5"/>
      <c r="DCN67" s="5"/>
      <c r="DCO67" s="5"/>
      <c r="DCP67" s="5"/>
      <c r="DCQ67" s="5"/>
      <c r="DCR67" s="5"/>
      <c r="DCS67" s="5"/>
      <c r="DCT67" s="5"/>
      <c r="DCU67" s="5"/>
      <c r="DCV67" s="5"/>
      <c r="DCW67" s="5"/>
      <c r="DCX67" s="5"/>
      <c r="DCY67" s="5"/>
      <c r="DCZ67" s="5"/>
      <c r="DDA67" s="5"/>
      <c r="DDB67" s="5"/>
      <c r="DDC67" s="5"/>
      <c r="DDD67" s="5"/>
      <c r="DDE67" s="5"/>
      <c r="DDF67" s="5"/>
      <c r="DDG67" s="5"/>
      <c r="DDH67" s="5"/>
      <c r="DDI67" s="5"/>
      <c r="DDJ67" s="5"/>
      <c r="DDK67" s="5"/>
      <c r="DDL67" s="5"/>
      <c r="DDM67" s="5"/>
      <c r="DDN67" s="5"/>
      <c r="DDO67" s="5"/>
      <c r="DDP67" s="5"/>
      <c r="DDQ67" s="5"/>
      <c r="DDR67" s="5"/>
      <c r="DDS67" s="5"/>
      <c r="DDT67" s="5"/>
      <c r="DDU67" s="5"/>
      <c r="DDV67" s="5"/>
      <c r="DDW67" s="5"/>
      <c r="DDX67" s="5"/>
      <c r="DDY67" s="5"/>
      <c r="DDZ67" s="5"/>
      <c r="DEA67" s="5"/>
      <c r="DEB67" s="5"/>
      <c r="DEC67" s="5"/>
      <c r="DED67" s="5"/>
      <c r="DEE67" s="5"/>
      <c r="DEF67" s="5"/>
      <c r="DEG67" s="5"/>
      <c r="DEH67" s="5"/>
      <c r="DEI67" s="5"/>
      <c r="DEJ67" s="5"/>
      <c r="DEK67" s="5"/>
      <c r="DEL67" s="5"/>
      <c r="DEM67" s="5"/>
      <c r="DEN67" s="5"/>
      <c r="DEO67" s="5"/>
      <c r="DEP67" s="5"/>
      <c r="DEQ67" s="5"/>
      <c r="DER67" s="5"/>
      <c r="DES67" s="5"/>
      <c r="DET67" s="5"/>
      <c r="DEU67" s="5"/>
      <c r="DEV67" s="5"/>
      <c r="DEW67" s="5"/>
      <c r="DEX67" s="5"/>
      <c r="DEY67" s="5"/>
      <c r="DEZ67" s="5"/>
      <c r="DFA67" s="5"/>
      <c r="DFB67" s="5"/>
      <c r="DFC67" s="5"/>
      <c r="DFD67" s="5"/>
      <c r="DFE67" s="5"/>
      <c r="DFF67" s="5"/>
      <c r="DFG67" s="5"/>
      <c r="DFH67" s="5"/>
      <c r="DFI67" s="5"/>
      <c r="DFJ67" s="5"/>
      <c r="DFK67" s="5"/>
      <c r="DFL67" s="5"/>
      <c r="DFM67" s="5"/>
      <c r="DFN67" s="5"/>
      <c r="DFO67" s="5"/>
      <c r="DFP67" s="5"/>
      <c r="DFQ67" s="5"/>
      <c r="DFR67" s="5"/>
      <c r="DFS67" s="5"/>
      <c r="DFT67" s="5"/>
      <c r="DFU67" s="5"/>
      <c r="DFV67" s="5"/>
      <c r="DFW67" s="5"/>
      <c r="DFX67" s="5"/>
      <c r="DFY67" s="5"/>
      <c r="DFZ67" s="5"/>
      <c r="DGA67" s="5"/>
      <c r="DGB67" s="5"/>
      <c r="DGC67" s="5"/>
      <c r="DGD67" s="5"/>
      <c r="DGE67" s="5"/>
      <c r="DGF67" s="5"/>
      <c r="DGG67" s="5"/>
      <c r="DGH67" s="5"/>
      <c r="DGI67" s="5"/>
      <c r="DGJ67" s="5"/>
      <c r="DGK67" s="5"/>
      <c r="DGL67" s="5"/>
      <c r="DGM67" s="5"/>
      <c r="DGN67" s="5"/>
      <c r="DGO67" s="5"/>
      <c r="DGP67" s="5"/>
      <c r="DGQ67" s="5"/>
      <c r="DGR67" s="5"/>
      <c r="DGS67" s="5"/>
      <c r="DGT67" s="5"/>
      <c r="DGU67" s="5"/>
      <c r="DGV67" s="5"/>
      <c r="DGW67" s="5"/>
      <c r="DGX67" s="5"/>
      <c r="DGY67" s="5"/>
      <c r="DGZ67" s="5"/>
      <c r="DHA67" s="5"/>
      <c r="DHB67" s="5"/>
      <c r="DHC67" s="5"/>
      <c r="DHD67" s="5"/>
      <c r="DHE67" s="5"/>
      <c r="DHF67" s="5"/>
      <c r="DHG67" s="5"/>
      <c r="DHH67" s="5"/>
      <c r="DHI67" s="5"/>
      <c r="DHJ67" s="5"/>
      <c r="DHK67" s="5"/>
      <c r="DHL67" s="5"/>
      <c r="DHM67" s="5"/>
      <c r="DHN67" s="5"/>
      <c r="DHO67" s="5"/>
      <c r="DHP67" s="5"/>
      <c r="DHQ67" s="5"/>
      <c r="DHR67" s="5"/>
      <c r="DHS67" s="5"/>
      <c r="DHT67" s="5"/>
      <c r="DHU67" s="5"/>
      <c r="DHV67" s="5"/>
      <c r="DHW67" s="5"/>
      <c r="DHX67" s="5"/>
      <c r="DHY67" s="5"/>
      <c r="DHZ67" s="5"/>
      <c r="DIA67" s="5"/>
      <c r="DIB67" s="5"/>
      <c r="DIC67" s="5"/>
      <c r="DID67" s="5"/>
      <c r="DIE67" s="5"/>
      <c r="DIF67" s="5"/>
      <c r="DIG67" s="5"/>
      <c r="DIH67" s="5"/>
      <c r="DII67" s="5"/>
      <c r="DIJ67" s="5"/>
      <c r="DIK67" s="5"/>
      <c r="DIL67" s="5"/>
      <c r="DIM67" s="5"/>
      <c r="DIN67" s="5"/>
      <c r="DIO67" s="5"/>
      <c r="DIP67" s="5"/>
      <c r="DIQ67" s="5"/>
      <c r="DIR67" s="5"/>
      <c r="DIS67" s="5"/>
      <c r="DIT67" s="5"/>
      <c r="DIU67" s="5"/>
      <c r="DIV67" s="5"/>
      <c r="DIW67" s="5"/>
      <c r="DIX67" s="5"/>
      <c r="DIY67" s="5"/>
      <c r="DIZ67" s="5"/>
      <c r="DJA67" s="5"/>
      <c r="DJB67" s="5"/>
      <c r="DJC67" s="5"/>
      <c r="DJD67" s="5"/>
      <c r="DJE67" s="5"/>
      <c r="DJF67" s="5"/>
      <c r="DJG67" s="5"/>
      <c r="DJH67" s="5"/>
      <c r="DJI67" s="5"/>
      <c r="DJJ67" s="5"/>
      <c r="DJK67" s="5"/>
      <c r="DJL67" s="5"/>
      <c r="DJM67" s="5"/>
      <c r="DJN67" s="5"/>
      <c r="DJO67" s="5"/>
      <c r="DJP67" s="5"/>
      <c r="DJQ67" s="5"/>
      <c r="DJR67" s="5"/>
      <c r="DJS67" s="5"/>
      <c r="DJT67" s="5"/>
      <c r="DJU67" s="5"/>
      <c r="DJV67" s="5"/>
      <c r="DJW67" s="5"/>
      <c r="DJX67" s="5"/>
      <c r="DJY67" s="5"/>
      <c r="DJZ67" s="5"/>
      <c r="DKA67" s="5"/>
      <c r="DKB67" s="5"/>
      <c r="DKC67" s="5"/>
      <c r="DKD67" s="5"/>
      <c r="DKE67" s="5"/>
      <c r="DKF67" s="5"/>
      <c r="DKG67" s="5"/>
      <c r="DKH67" s="5"/>
      <c r="DKI67" s="5"/>
      <c r="DKJ67" s="5"/>
      <c r="DKK67" s="5"/>
      <c r="DKL67" s="5"/>
      <c r="DKM67" s="5"/>
      <c r="DKN67" s="5"/>
      <c r="DKO67" s="5"/>
      <c r="DKP67" s="5"/>
      <c r="DKQ67" s="5"/>
      <c r="DKR67" s="5"/>
      <c r="DKS67" s="5"/>
      <c r="DKT67" s="5"/>
      <c r="DKU67" s="5"/>
      <c r="DKV67" s="5"/>
      <c r="DKW67" s="5"/>
      <c r="DKX67" s="5"/>
      <c r="DKY67" s="5"/>
      <c r="DKZ67" s="5"/>
      <c r="DLA67" s="5"/>
      <c r="DLB67" s="5"/>
      <c r="DLC67" s="5"/>
      <c r="DLD67" s="5"/>
      <c r="DLE67" s="5"/>
      <c r="DLF67" s="5"/>
      <c r="DLG67" s="5"/>
      <c r="DLH67" s="5"/>
      <c r="DLI67" s="5"/>
      <c r="DLJ67" s="5"/>
      <c r="DLK67" s="5"/>
      <c r="DLL67" s="5"/>
      <c r="DLM67" s="5"/>
      <c r="DLN67" s="5"/>
      <c r="DLO67" s="5"/>
      <c r="DLP67" s="5"/>
      <c r="DLQ67" s="5"/>
      <c r="DLR67" s="5"/>
      <c r="DLS67" s="5"/>
      <c r="DLT67" s="5"/>
      <c r="DLU67" s="5"/>
      <c r="DLV67" s="5"/>
      <c r="DLW67" s="5"/>
      <c r="DLX67" s="5"/>
      <c r="DLY67" s="5"/>
      <c r="DLZ67" s="5"/>
      <c r="DMA67" s="5"/>
      <c r="DMB67" s="5"/>
      <c r="DMC67" s="5"/>
      <c r="DMD67" s="5"/>
      <c r="DME67" s="5"/>
      <c r="DMF67" s="5"/>
      <c r="DMG67" s="5"/>
      <c r="DMH67" s="5"/>
      <c r="DMI67" s="5"/>
      <c r="DMJ67" s="5"/>
      <c r="DMK67" s="5"/>
      <c r="DML67" s="5"/>
      <c r="DMM67" s="5"/>
      <c r="DMN67" s="5"/>
      <c r="DMO67" s="5"/>
      <c r="DMP67" s="5"/>
      <c r="DMQ67" s="5"/>
      <c r="DMR67" s="5"/>
      <c r="DMS67" s="5"/>
      <c r="DMT67" s="5"/>
      <c r="DMU67" s="5"/>
      <c r="DMV67" s="5"/>
      <c r="DMW67" s="5"/>
      <c r="DMX67" s="5"/>
      <c r="DMY67" s="5"/>
      <c r="DMZ67" s="5"/>
      <c r="DNA67" s="5"/>
      <c r="DNB67" s="5"/>
      <c r="DNC67" s="5"/>
      <c r="DND67" s="5"/>
      <c r="DNE67" s="5"/>
      <c r="DNF67" s="5"/>
      <c r="DNG67" s="5"/>
      <c r="DNH67" s="5"/>
      <c r="DNI67" s="5"/>
      <c r="DNJ67" s="5"/>
      <c r="DNK67" s="5"/>
      <c r="DNL67" s="5"/>
      <c r="DNM67" s="5"/>
      <c r="DNN67" s="5"/>
      <c r="DNO67" s="5"/>
      <c r="DNP67" s="5"/>
      <c r="DNQ67" s="5"/>
      <c r="DNR67" s="5"/>
      <c r="DNS67" s="5"/>
      <c r="DNT67" s="5"/>
      <c r="DNU67" s="5"/>
      <c r="DNV67" s="5"/>
      <c r="DNW67" s="5"/>
      <c r="DNX67" s="5"/>
      <c r="DNY67" s="5"/>
      <c r="DNZ67" s="5"/>
      <c r="DOA67" s="5"/>
      <c r="DOB67" s="5"/>
      <c r="DOC67" s="5"/>
      <c r="DOD67" s="5"/>
      <c r="DOE67" s="5"/>
      <c r="DOF67" s="5"/>
      <c r="DOG67" s="5"/>
      <c r="DOH67" s="5"/>
      <c r="DOI67" s="5"/>
      <c r="DOJ67" s="5"/>
      <c r="DOK67" s="5"/>
      <c r="DOL67" s="5"/>
      <c r="DOM67" s="5"/>
      <c r="DON67" s="5"/>
      <c r="DOO67" s="5"/>
      <c r="DOP67" s="5"/>
      <c r="DOQ67" s="5"/>
      <c r="DOR67" s="5"/>
      <c r="DOS67" s="5"/>
      <c r="DOT67" s="5"/>
      <c r="DOU67" s="5"/>
      <c r="DOV67" s="5"/>
      <c r="DOW67" s="5"/>
      <c r="DOX67" s="5"/>
      <c r="DOY67" s="5"/>
      <c r="DOZ67" s="5"/>
      <c r="DPA67" s="5"/>
      <c r="DPB67" s="5"/>
      <c r="DPC67" s="5"/>
      <c r="DPD67" s="5"/>
      <c r="DPE67" s="5"/>
      <c r="DPF67" s="5"/>
      <c r="DPG67" s="5"/>
      <c r="DPH67" s="5"/>
      <c r="DPI67" s="5"/>
      <c r="DPJ67" s="5"/>
      <c r="DPK67" s="5"/>
      <c r="DPL67" s="5"/>
      <c r="DPM67" s="5"/>
      <c r="DPN67" s="5"/>
      <c r="DPO67" s="5"/>
      <c r="DPP67" s="5"/>
      <c r="DPQ67" s="5"/>
      <c r="DPR67" s="5"/>
      <c r="DPS67" s="5"/>
      <c r="DPT67" s="5"/>
      <c r="DPU67" s="5"/>
      <c r="DPV67" s="5"/>
      <c r="DPW67" s="5"/>
      <c r="DPX67" s="5"/>
      <c r="DPY67" s="5"/>
      <c r="DPZ67" s="5"/>
      <c r="DQA67" s="5"/>
      <c r="DQB67" s="5"/>
      <c r="DQC67" s="5"/>
      <c r="DQD67" s="5"/>
      <c r="DQE67" s="5"/>
      <c r="DQF67" s="5"/>
      <c r="DQG67" s="5"/>
      <c r="DQH67" s="5"/>
      <c r="DQI67" s="5"/>
      <c r="DQJ67" s="5"/>
      <c r="DQK67" s="5"/>
      <c r="DQL67" s="5"/>
      <c r="DQM67" s="5"/>
      <c r="DQN67" s="5"/>
      <c r="DQO67" s="5"/>
      <c r="DQP67" s="5"/>
      <c r="DQQ67" s="5"/>
      <c r="DQR67" s="5"/>
      <c r="DQS67" s="5"/>
      <c r="DQT67" s="5"/>
      <c r="DQU67" s="5"/>
      <c r="DQV67" s="5"/>
      <c r="DQW67" s="5"/>
      <c r="DQX67" s="5"/>
      <c r="DQY67" s="5"/>
      <c r="DQZ67" s="5"/>
      <c r="DRA67" s="5"/>
      <c r="DRB67" s="5"/>
      <c r="DRC67" s="5"/>
      <c r="DRD67" s="5"/>
      <c r="DRE67" s="5"/>
      <c r="DRF67" s="5"/>
      <c r="DRG67" s="5"/>
      <c r="DRH67" s="5"/>
      <c r="DRI67" s="5"/>
      <c r="DRJ67" s="5"/>
      <c r="DRK67" s="5"/>
      <c r="DRL67" s="5"/>
      <c r="DRM67" s="5"/>
      <c r="DRN67" s="5"/>
      <c r="DRO67" s="5"/>
      <c r="DRP67" s="5"/>
      <c r="DRQ67" s="5"/>
      <c r="DRR67" s="5"/>
      <c r="DRS67" s="5"/>
      <c r="DRT67" s="5"/>
      <c r="DRU67" s="5"/>
      <c r="DRV67" s="5"/>
      <c r="DRW67" s="5"/>
      <c r="DRX67" s="5"/>
      <c r="DRY67" s="5"/>
      <c r="DRZ67" s="5"/>
      <c r="DSA67" s="5"/>
      <c r="DSB67" s="5"/>
      <c r="DSC67" s="5"/>
      <c r="DSD67" s="5"/>
      <c r="DSE67" s="5"/>
      <c r="DSF67" s="5"/>
      <c r="DSG67" s="5"/>
      <c r="DSH67" s="5"/>
      <c r="DSI67" s="5"/>
      <c r="DSJ67" s="5"/>
      <c r="DSK67" s="5"/>
      <c r="DSL67" s="5"/>
      <c r="DSM67" s="5"/>
      <c r="DSN67" s="5"/>
      <c r="DSO67" s="5"/>
      <c r="DSP67" s="5"/>
      <c r="DSQ67" s="5"/>
      <c r="DSR67" s="5"/>
      <c r="DSS67" s="5"/>
      <c r="DST67" s="5"/>
      <c r="DSU67" s="5"/>
      <c r="DSV67" s="5"/>
      <c r="DSW67" s="5"/>
      <c r="DSX67" s="5"/>
      <c r="DSY67" s="5"/>
      <c r="DSZ67" s="5"/>
      <c r="DTA67" s="5"/>
      <c r="DTB67" s="5"/>
      <c r="DTC67" s="5"/>
      <c r="DTD67" s="5"/>
      <c r="DTE67" s="5"/>
      <c r="DTF67" s="5"/>
      <c r="DTG67" s="5"/>
      <c r="DTH67" s="5"/>
      <c r="DTI67" s="5"/>
      <c r="DTJ67" s="5"/>
      <c r="DTK67" s="5"/>
      <c r="DTL67" s="5"/>
      <c r="DTM67" s="5"/>
      <c r="DTN67" s="5"/>
      <c r="DTO67" s="5"/>
      <c r="DTP67" s="5"/>
      <c r="DTQ67" s="5"/>
      <c r="DTR67" s="5"/>
      <c r="DTS67" s="5"/>
      <c r="DTT67" s="5"/>
      <c r="DTU67" s="5"/>
      <c r="DTV67" s="5"/>
      <c r="DTW67" s="5"/>
      <c r="DTX67" s="5"/>
      <c r="DTY67" s="5"/>
      <c r="DTZ67" s="5"/>
      <c r="DUA67" s="5"/>
      <c r="DUB67" s="5"/>
      <c r="DUC67" s="5"/>
      <c r="DUD67" s="5"/>
      <c r="DUE67" s="5"/>
      <c r="DUF67" s="5"/>
      <c r="DUG67" s="5"/>
      <c r="DUH67" s="5"/>
      <c r="DUI67" s="5"/>
      <c r="DUJ67" s="5"/>
      <c r="DUK67" s="5"/>
      <c r="DUL67" s="5"/>
      <c r="DUM67" s="5"/>
      <c r="DUN67" s="5"/>
      <c r="DUO67" s="5"/>
      <c r="DUP67" s="5"/>
      <c r="DUQ67" s="5"/>
      <c r="DUR67" s="5"/>
      <c r="DUS67" s="5"/>
      <c r="DUT67" s="5"/>
      <c r="DUU67" s="5"/>
      <c r="DUV67" s="5"/>
      <c r="DUW67" s="5"/>
      <c r="DUX67" s="5"/>
      <c r="DUY67" s="5"/>
      <c r="DUZ67" s="5"/>
      <c r="DVA67" s="5"/>
      <c r="DVB67" s="5"/>
      <c r="DVC67" s="5"/>
      <c r="DVD67" s="5"/>
      <c r="DVE67" s="5"/>
      <c r="DVF67" s="5"/>
      <c r="DVG67" s="5"/>
      <c r="DVH67" s="5"/>
      <c r="DVI67" s="5"/>
      <c r="DVJ67" s="5"/>
      <c r="DVK67" s="5"/>
      <c r="DVL67" s="5"/>
      <c r="DVM67" s="5"/>
      <c r="DVN67" s="5"/>
      <c r="DVO67" s="5"/>
      <c r="DVP67" s="5"/>
      <c r="DVQ67" s="5"/>
      <c r="DVR67" s="5"/>
      <c r="DVS67" s="5"/>
      <c r="DVT67" s="5"/>
      <c r="DVU67" s="5"/>
      <c r="DVV67" s="5"/>
      <c r="DVW67" s="5"/>
      <c r="DVX67" s="5"/>
      <c r="DVY67" s="5"/>
      <c r="DVZ67" s="5"/>
      <c r="DWA67" s="5"/>
      <c r="DWB67" s="5"/>
      <c r="DWC67" s="5"/>
      <c r="DWD67" s="5"/>
      <c r="DWE67" s="5"/>
      <c r="DWF67" s="5"/>
      <c r="DWG67" s="5"/>
      <c r="DWH67" s="5"/>
      <c r="DWI67" s="5"/>
      <c r="DWJ67" s="5"/>
      <c r="DWK67" s="5"/>
      <c r="DWL67" s="5"/>
      <c r="DWM67" s="5"/>
      <c r="DWN67" s="5"/>
      <c r="DWO67" s="5"/>
      <c r="DWP67" s="5"/>
      <c r="DWQ67" s="5"/>
      <c r="DWR67" s="5"/>
      <c r="DWS67" s="5"/>
      <c r="DWT67" s="5"/>
      <c r="DWU67" s="5"/>
      <c r="DWV67" s="5"/>
      <c r="DWW67" s="5"/>
      <c r="DWX67" s="5"/>
      <c r="DWY67" s="5"/>
      <c r="DWZ67" s="5"/>
      <c r="DXA67" s="5"/>
      <c r="DXB67" s="5"/>
      <c r="DXC67" s="5"/>
      <c r="DXD67" s="5"/>
      <c r="DXE67" s="5"/>
      <c r="DXF67" s="5"/>
      <c r="DXG67" s="5"/>
      <c r="DXH67" s="5"/>
      <c r="DXI67" s="5"/>
      <c r="DXJ67" s="5"/>
      <c r="DXK67" s="5"/>
      <c r="DXL67" s="5"/>
      <c r="DXM67" s="5"/>
      <c r="DXN67" s="5"/>
      <c r="DXO67" s="5"/>
      <c r="DXP67" s="5"/>
      <c r="DXQ67" s="5"/>
      <c r="DXR67" s="5"/>
      <c r="DXS67" s="5"/>
      <c r="DXT67" s="5"/>
      <c r="DXU67" s="5"/>
      <c r="DXV67" s="5"/>
      <c r="DXW67" s="5"/>
      <c r="DXX67" s="5"/>
      <c r="DXY67" s="5"/>
      <c r="DXZ67" s="5"/>
      <c r="DYA67" s="5"/>
      <c r="DYB67" s="5"/>
      <c r="DYC67" s="5"/>
      <c r="DYD67" s="5"/>
      <c r="DYE67" s="5"/>
      <c r="DYF67" s="5"/>
      <c r="DYG67" s="5"/>
      <c r="DYH67" s="5"/>
      <c r="DYI67" s="5"/>
      <c r="DYJ67" s="5"/>
      <c r="DYK67" s="5"/>
      <c r="DYL67" s="5"/>
      <c r="DYM67" s="5"/>
      <c r="DYN67" s="5"/>
      <c r="DYO67" s="5"/>
      <c r="DYP67" s="5"/>
      <c r="DYQ67" s="5"/>
      <c r="DYR67" s="5"/>
      <c r="DYS67" s="5"/>
      <c r="DYT67" s="5"/>
      <c r="DYU67" s="5"/>
      <c r="DYV67" s="5"/>
      <c r="DYW67" s="5"/>
      <c r="DYX67" s="5"/>
      <c r="DYY67" s="5"/>
      <c r="DYZ67" s="5"/>
      <c r="DZA67" s="5"/>
      <c r="DZB67" s="5"/>
      <c r="DZC67" s="5"/>
      <c r="DZD67" s="5"/>
      <c r="DZE67" s="5"/>
      <c r="DZF67" s="5"/>
      <c r="DZG67" s="5"/>
      <c r="DZH67" s="5"/>
      <c r="DZI67" s="5"/>
      <c r="DZJ67" s="5"/>
      <c r="DZK67" s="5"/>
      <c r="DZL67" s="5"/>
      <c r="DZM67" s="5"/>
      <c r="DZN67" s="5"/>
      <c r="DZO67" s="5"/>
      <c r="DZP67" s="5"/>
      <c r="DZQ67" s="5"/>
      <c r="DZR67" s="5"/>
      <c r="DZS67" s="5"/>
      <c r="DZT67" s="5"/>
      <c r="DZU67" s="5"/>
      <c r="DZV67" s="5"/>
      <c r="DZW67" s="5"/>
      <c r="DZX67" s="5"/>
      <c r="DZY67" s="5"/>
      <c r="DZZ67" s="5"/>
      <c r="EAA67" s="5"/>
      <c r="EAB67" s="5"/>
      <c r="EAC67" s="5"/>
      <c r="EAD67" s="5"/>
      <c r="EAE67" s="5"/>
      <c r="EAF67" s="5"/>
      <c r="EAG67" s="5"/>
      <c r="EAH67" s="5"/>
      <c r="EAI67" s="5"/>
      <c r="EAJ67" s="5"/>
      <c r="EAK67" s="5"/>
      <c r="EAL67" s="5"/>
      <c r="EAM67" s="5"/>
      <c r="EAN67" s="5"/>
      <c r="EAO67" s="5"/>
      <c r="EAP67" s="5"/>
      <c r="EAQ67" s="5"/>
      <c r="EAR67" s="5"/>
      <c r="EAS67" s="5"/>
      <c r="EAT67" s="5"/>
      <c r="EAU67" s="5"/>
      <c r="EAV67" s="5"/>
      <c r="EAW67" s="5"/>
      <c r="EAX67" s="5"/>
      <c r="EAY67" s="5"/>
      <c r="EAZ67" s="5"/>
      <c r="EBA67" s="5"/>
      <c r="EBB67" s="5"/>
      <c r="EBC67" s="5"/>
      <c r="EBD67" s="5"/>
      <c r="EBE67" s="5"/>
      <c r="EBF67" s="5"/>
      <c r="EBG67" s="5"/>
      <c r="EBH67" s="5"/>
      <c r="EBI67" s="5"/>
      <c r="EBJ67" s="5"/>
      <c r="EBK67" s="5"/>
      <c r="EBL67" s="5"/>
      <c r="EBM67" s="5"/>
      <c r="EBN67" s="5"/>
      <c r="EBO67" s="5"/>
      <c r="EBP67" s="5"/>
      <c r="EBQ67" s="5"/>
      <c r="EBR67" s="5"/>
      <c r="EBS67" s="5"/>
      <c r="EBT67" s="5"/>
      <c r="EBU67" s="5"/>
      <c r="EBV67" s="5"/>
      <c r="EBW67" s="5"/>
      <c r="EBX67" s="5"/>
      <c r="EBY67" s="5"/>
      <c r="EBZ67" s="5"/>
      <c r="ECA67" s="5"/>
      <c r="ECB67" s="5"/>
      <c r="ECC67" s="5"/>
      <c r="ECD67" s="5"/>
      <c r="ECE67" s="5"/>
      <c r="ECF67" s="5"/>
      <c r="ECG67" s="5"/>
      <c r="ECH67" s="5"/>
      <c r="ECI67" s="5"/>
      <c r="ECJ67" s="5"/>
      <c r="ECK67" s="5"/>
      <c r="ECL67" s="5"/>
      <c r="ECM67" s="5"/>
      <c r="ECN67" s="5"/>
      <c r="ECO67" s="5"/>
      <c r="ECP67" s="5"/>
      <c r="ECQ67" s="5"/>
      <c r="ECR67" s="5"/>
      <c r="ECS67" s="5"/>
      <c r="ECT67" s="5"/>
      <c r="ECU67" s="5"/>
      <c r="ECV67" s="5"/>
      <c r="ECW67" s="5"/>
      <c r="ECX67" s="5"/>
      <c r="ECY67" s="5"/>
      <c r="ECZ67" s="5"/>
      <c r="EDA67" s="5"/>
      <c r="EDB67" s="5"/>
      <c r="EDC67" s="5"/>
      <c r="EDD67" s="5"/>
      <c r="EDE67" s="5"/>
      <c r="EDF67" s="5"/>
      <c r="EDG67" s="5"/>
      <c r="EDH67" s="5"/>
      <c r="EDI67" s="5"/>
      <c r="EDJ67" s="5"/>
      <c r="EDK67" s="5"/>
      <c r="EDL67" s="5"/>
      <c r="EDM67" s="5"/>
      <c r="EDN67" s="5"/>
      <c r="EDO67" s="5"/>
      <c r="EDP67" s="5"/>
      <c r="EDQ67" s="5"/>
      <c r="EDR67" s="5"/>
      <c r="EDS67" s="5"/>
      <c r="EDT67" s="5"/>
      <c r="EDU67" s="5"/>
      <c r="EDV67" s="5"/>
      <c r="EDW67" s="5"/>
      <c r="EDX67" s="5"/>
      <c r="EDY67" s="5"/>
      <c r="EDZ67" s="5"/>
      <c r="EEA67" s="5"/>
      <c r="EEB67" s="5"/>
      <c r="EEC67" s="5"/>
      <c r="EED67" s="5"/>
      <c r="EEE67" s="5"/>
      <c r="EEF67" s="5"/>
      <c r="EEG67" s="5"/>
      <c r="EEH67" s="5"/>
      <c r="EEI67" s="5"/>
      <c r="EEJ67" s="5"/>
      <c r="EEK67" s="5"/>
      <c r="EEL67" s="5"/>
      <c r="EEM67" s="5"/>
      <c r="EEN67" s="5"/>
      <c r="EEO67" s="5"/>
      <c r="EEP67" s="5"/>
      <c r="EEQ67" s="5"/>
      <c r="EER67" s="5"/>
      <c r="EES67" s="5"/>
      <c r="EET67" s="5"/>
      <c r="EEU67" s="5"/>
      <c r="EEV67" s="5"/>
      <c r="EEW67" s="5"/>
      <c r="EEX67" s="5"/>
      <c r="EEY67" s="5"/>
      <c r="EEZ67" s="5"/>
      <c r="EFA67" s="5"/>
      <c r="EFB67" s="5"/>
      <c r="EFC67" s="5"/>
      <c r="EFD67" s="5"/>
      <c r="EFE67" s="5"/>
      <c r="EFF67" s="5"/>
      <c r="EFG67" s="5"/>
      <c r="EFH67" s="5"/>
      <c r="EFI67" s="5"/>
      <c r="EFJ67" s="5"/>
      <c r="EFK67" s="5"/>
      <c r="EFL67" s="5"/>
      <c r="EFM67" s="5"/>
      <c r="EFN67" s="5"/>
      <c r="EFO67" s="5"/>
      <c r="EFP67" s="5"/>
      <c r="EFQ67" s="5"/>
      <c r="EFR67" s="5"/>
      <c r="EFS67" s="5"/>
      <c r="EFT67" s="5"/>
      <c r="EFU67" s="5"/>
      <c r="EFV67" s="5"/>
      <c r="EFW67" s="5"/>
      <c r="EFX67" s="5"/>
      <c r="EFY67" s="5"/>
      <c r="EFZ67" s="5"/>
      <c r="EGA67" s="5"/>
      <c r="EGB67" s="5"/>
      <c r="EGC67" s="5"/>
      <c r="EGD67" s="5"/>
      <c r="EGE67" s="5"/>
      <c r="EGF67" s="5"/>
      <c r="EGG67" s="5"/>
      <c r="EGH67" s="5"/>
      <c r="EGI67" s="5"/>
      <c r="EGJ67" s="5"/>
      <c r="EGK67" s="5"/>
      <c r="EGL67" s="5"/>
      <c r="EGM67" s="5"/>
      <c r="EGN67" s="5"/>
      <c r="EGO67" s="5"/>
      <c r="EGP67" s="5"/>
      <c r="EGQ67" s="5"/>
      <c r="EGR67" s="5"/>
      <c r="EGS67" s="5"/>
      <c r="EGT67" s="5"/>
      <c r="EGU67" s="5"/>
      <c r="EGV67" s="5"/>
      <c r="EGW67" s="5"/>
      <c r="EGX67" s="5"/>
      <c r="EGY67" s="5"/>
      <c r="EGZ67" s="5"/>
      <c r="EHA67" s="5"/>
      <c r="EHB67" s="5"/>
      <c r="EHC67" s="5"/>
      <c r="EHD67" s="5"/>
      <c r="EHE67" s="5"/>
      <c r="EHF67" s="5"/>
      <c r="EHG67" s="5"/>
      <c r="EHH67" s="5"/>
      <c r="EHI67" s="5"/>
      <c r="EHJ67" s="5"/>
      <c r="EHK67" s="5"/>
      <c r="EHL67" s="5"/>
      <c r="EHM67" s="5"/>
      <c r="EHN67" s="5"/>
      <c r="EHO67" s="5"/>
      <c r="EHP67" s="5"/>
      <c r="EHQ67" s="5"/>
      <c r="EHR67" s="5"/>
      <c r="EHS67" s="5"/>
      <c r="EHT67" s="5"/>
      <c r="EHU67" s="5"/>
      <c r="EHV67" s="5"/>
      <c r="EHW67" s="5"/>
      <c r="EHX67" s="5"/>
      <c r="EHY67" s="5"/>
      <c r="EHZ67" s="5"/>
      <c r="EIA67" s="5"/>
      <c r="EIB67" s="5"/>
      <c r="EIC67" s="5"/>
      <c r="EID67" s="5"/>
      <c r="EIE67" s="5"/>
      <c r="EIF67" s="5"/>
      <c r="EIG67" s="5"/>
      <c r="EIH67" s="5"/>
      <c r="EII67" s="5"/>
      <c r="EIJ67" s="5"/>
      <c r="EIK67" s="5"/>
      <c r="EIL67" s="5"/>
      <c r="EIM67" s="5"/>
      <c r="EIN67" s="5"/>
      <c r="EIO67" s="5"/>
      <c r="EIP67" s="5"/>
      <c r="EIQ67" s="5"/>
      <c r="EIR67" s="5"/>
      <c r="EIS67" s="5"/>
      <c r="EIT67" s="5"/>
      <c r="EIU67" s="5"/>
      <c r="EIV67" s="5"/>
      <c r="EIW67" s="5"/>
      <c r="EIX67" s="5"/>
      <c r="EIY67" s="5"/>
      <c r="EIZ67" s="5"/>
      <c r="EJA67" s="5"/>
      <c r="EJB67" s="5"/>
      <c r="EJC67" s="5"/>
      <c r="EJD67" s="5"/>
      <c r="EJE67" s="5"/>
      <c r="EJF67" s="5"/>
      <c r="EJG67" s="5"/>
      <c r="EJH67" s="5"/>
      <c r="EJI67" s="5"/>
      <c r="EJJ67" s="5"/>
      <c r="EJK67" s="5"/>
      <c r="EJL67" s="5"/>
      <c r="EJM67" s="5"/>
      <c r="EJN67" s="5"/>
      <c r="EJO67" s="5"/>
      <c r="EJP67" s="5"/>
      <c r="EJQ67" s="5"/>
      <c r="EJR67" s="5"/>
      <c r="EJS67" s="5"/>
      <c r="EJT67" s="5"/>
      <c r="EJU67" s="5"/>
      <c r="EJV67" s="5"/>
      <c r="EJW67" s="5"/>
      <c r="EJX67" s="5"/>
      <c r="EJY67" s="5"/>
      <c r="EJZ67" s="5"/>
      <c r="EKA67" s="5"/>
      <c r="EKB67" s="5"/>
      <c r="EKC67" s="5"/>
      <c r="EKD67" s="5"/>
      <c r="EKE67" s="5"/>
      <c r="EKF67" s="5"/>
      <c r="EKG67" s="5"/>
      <c r="EKH67" s="5"/>
      <c r="EKI67" s="5"/>
      <c r="EKJ67" s="5"/>
      <c r="EKK67" s="5"/>
      <c r="EKL67" s="5"/>
      <c r="EKM67" s="5"/>
      <c r="EKN67" s="5"/>
      <c r="EKO67" s="5"/>
      <c r="EKP67" s="5"/>
      <c r="EKQ67" s="5"/>
      <c r="EKR67" s="5"/>
      <c r="EKS67" s="5"/>
      <c r="EKT67" s="5"/>
      <c r="EKU67" s="5"/>
      <c r="EKV67" s="5"/>
      <c r="EKW67" s="5"/>
      <c r="EKX67" s="5"/>
      <c r="EKY67" s="5"/>
      <c r="EKZ67" s="5"/>
      <c r="ELA67" s="5"/>
      <c r="ELB67" s="5"/>
      <c r="ELC67" s="5"/>
      <c r="ELD67" s="5"/>
      <c r="ELE67" s="5"/>
      <c r="ELF67" s="5"/>
      <c r="ELG67" s="5"/>
      <c r="ELH67" s="5"/>
      <c r="ELI67" s="5"/>
      <c r="ELJ67" s="5"/>
      <c r="ELK67" s="5"/>
      <c r="ELL67" s="5"/>
      <c r="ELM67" s="5"/>
      <c r="ELN67" s="5"/>
      <c r="ELO67" s="5"/>
      <c r="ELP67" s="5"/>
      <c r="ELQ67" s="5"/>
      <c r="ELR67" s="5"/>
      <c r="ELS67" s="5"/>
      <c r="ELT67" s="5"/>
      <c r="ELU67" s="5"/>
      <c r="ELV67" s="5"/>
      <c r="ELW67" s="5"/>
      <c r="ELX67" s="5"/>
      <c r="ELY67" s="5"/>
      <c r="ELZ67" s="5"/>
      <c r="EMA67" s="5"/>
      <c r="EMB67" s="5"/>
      <c r="EMC67" s="5"/>
      <c r="EMD67" s="5"/>
      <c r="EME67" s="5"/>
      <c r="EMF67" s="5"/>
      <c r="EMG67" s="5"/>
      <c r="EMH67" s="5"/>
      <c r="EMI67" s="5"/>
      <c r="EMJ67" s="5"/>
      <c r="EMK67" s="5"/>
      <c r="EML67" s="5"/>
      <c r="EMM67" s="5"/>
      <c r="EMN67" s="5"/>
      <c r="EMO67" s="5"/>
      <c r="EMP67" s="5"/>
      <c r="EMQ67" s="5"/>
      <c r="EMR67" s="5"/>
      <c r="EMS67" s="5"/>
      <c r="EMT67" s="5"/>
      <c r="EMU67" s="5"/>
      <c r="EMV67" s="5"/>
      <c r="EMW67" s="5"/>
      <c r="EMX67" s="5"/>
      <c r="EMY67" s="5"/>
      <c r="EMZ67" s="5"/>
      <c r="ENA67" s="5"/>
      <c r="ENB67" s="5"/>
      <c r="ENC67" s="5"/>
      <c r="END67" s="5"/>
      <c r="ENE67" s="5"/>
      <c r="ENF67" s="5"/>
      <c r="ENG67" s="5"/>
      <c r="ENH67" s="5"/>
      <c r="ENI67" s="5"/>
      <c r="ENJ67" s="5"/>
      <c r="ENK67" s="5"/>
      <c r="ENL67" s="5"/>
      <c r="ENM67" s="5"/>
      <c r="ENN67" s="5"/>
      <c r="ENO67" s="5"/>
      <c r="ENP67" s="5"/>
      <c r="ENQ67" s="5"/>
      <c r="ENR67" s="5"/>
      <c r="ENS67" s="5"/>
      <c r="ENT67" s="5"/>
      <c r="ENU67" s="5"/>
      <c r="ENV67" s="5"/>
      <c r="ENW67" s="5"/>
      <c r="ENX67" s="5"/>
      <c r="ENY67" s="5"/>
      <c r="ENZ67" s="5"/>
      <c r="EOA67" s="5"/>
      <c r="EOB67" s="5"/>
      <c r="EOC67" s="5"/>
      <c r="EOD67" s="5"/>
      <c r="EOE67" s="5"/>
      <c r="EOF67" s="5"/>
      <c r="EOG67" s="5"/>
      <c r="EOH67" s="5"/>
      <c r="EOI67" s="5"/>
      <c r="EOJ67" s="5"/>
      <c r="EOK67" s="5"/>
      <c r="EOL67" s="5"/>
      <c r="EOM67" s="5"/>
      <c r="EON67" s="5"/>
      <c r="EOO67" s="5"/>
      <c r="EOP67" s="5"/>
      <c r="EOQ67" s="5"/>
      <c r="EOR67" s="5"/>
      <c r="EOS67" s="5"/>
      <c r="EOT67" s="5"/>
      <c r="EOU67" s="5"/>
      <c r="EOV67" s="5"/>
      <c r="EOW67" s="5"/>
      <c r="EOX67" s="5"/>
      <c r="EOY67" s="5"/>
      <c r="EOZ67" s="5"/>
      <c r="EPA67" s="5"/>
      <c r="EPB67" s="5"/>
      <c r="EPC67" s="5"/>
      <c r="EPD67" s="5"/>
      <c r="EPE67" s="5"/>
      <c r="EPF67" s="5"/>
      <c r="EPG67" s="5"/>
      <c r="EPH67" s="5"/>
      <c r="EPI67" s="5"/>
      <c r="EPJ67" s="5"/>
      <c r="EPK67" s="5"/>
      <c r="EPL67" s="5"/>
      <c r="EPM67" s="5"/>
      <c r="EPN67" s="5"/>
      <c r="EPO67" s="5"/>
      <c r="EPP67" s="5"/>
      <c r="EPQ67" s="5"/>
      <c r="EPR67" s="5"/>
      <c r="EPS67" s="5"/>
      <c r="EPT67" s="5"/>
      <c r="EPU67" s="5"/>
      <c r="EPV67" s="5"/>
      <c r="EPW67" s="5"/>
      <c r="EPX67" s="5"/>
      <c r="EPY67" s="5"/>
      <c r="EPZ67" s="5"/>
      <c r="EQA67" s="5"/>
      <c r="EQB67" s="5"/>
      <c r="EQC67" s="5"/>
      <c r="EQD67" s="5"/>
      <c r="EQE67" s="5"/>
      <c r="EQF67" s="5"/>
      <c r="EQG67" s="5"/>
      <c r="EQH67" s="5"/>
      <c r="EQI67" s="5"/>
      <c r="EQJ67" s="5"/>
      <c r="EQK67" s="5"/>
      <c r="EQL67" s="5"/>
      <c r="EQM67" s="5"/>
      <c r="EQN67" s="5"/>
      <c r="EQO67" s="5"/>
      <c r="EQP67" s="5"/>
      <c r="EQQ67" s="5"/>
      <c r="EQR67" s="5"/>
      <c r="EQS67" s="5"/>
      <c r="EQT67" s="5"/>
      <c r="EQU67" s="5"/>
      <c r="EQV67" s="5"/>
      <c r="EQW67" s="5"/>
      <c r="EQX67" s="5"/>
      <c r="EQY67" s="5"/>
      <c r="EQZ67" s="5"/>
      <c r="ERA67" s="5"/>
      <c r="ERB67" s="5"/>
      <c r="ERC67" s="5"/>
      <c r="ERD67" s="5"/>
      <c r="ERE67" s="5"/>
      <c r="ERF67" s="5"/>
      <c r="ERG67" s="5"/>
      <c r="ERH67" s="5"/>
      <c r="ERI67" s="5"/>
      <c r="ERJ67" s="5"/>
      <c r="ERK67" s="5"/>
      <c r="ERL67" s="5"/>
      <c r="ERM67" s="5"/>
      <c r="ERN67" s="5"/>
      <c r="ERO67" s="5"/>
      <c r="ERP67" s="5"/>
      <c r="ERQ67" s="5"/>
      <c r="ERR67" s="5"/>
      <c r="ERS67" s="5"/>
      <c r="ERT67" s="5"/>
      <c r="ERU67" s="5"/>
      <c r="ERV67" s="5"/>
      <c r="ERW67" s="5"/>
      <c r="ERX67" s="5"/>
      <c r="ERY67" s="5"/>
      <c r="ERZ67" s="5"/>
      <c r="ESA67" s="5"/>
      <c r="ESB67" s="5"/>
      <c r="ESC67" s="5"/>
      <c r="ESD67" s="5"/>
      <c r="ESE67" s="5"/>
      <c r="ESF67" s="5"/>
      <c r="ESG67" s="5"/>
      <c r="ESH67" s="5"/>
      <c r="ESI67" s="5"/>
      <c r="ESJ67" s="5"/>
      <c r="ESK67" s="5"/>
      <c r="ESL67" s="5"/>
      <c r="ESM67" s="5"/>
      <c r="ESN67" s="5"/>
      <c r="ESO67" s="5"/>
      <c r="ESP67" s="5"/>
      <c r="ESQ67" s="5"/>
      <c r="ESR67" s="5"/>
      <c r="ESS67" s="5"/>
      <c r="EST67" s="5"/>
      <c r="ESU67" s="5"/>
      <c r="ESV67" s="5"/>
      <c r="ESW67" s="5"/>
      <c r="ESX67" s="5"/>
      <c r="ESY67" s="5"/>
      <c r="ESZ67" s="5"/>
      <c r="ETA67" s="5"/>
      <c r="ETB67" s="5"/>
      <c r="ETC67" s="5"/>
      <c r="ETD67" s="5"/>
      <c r="ETE67" s="5"/>
      <c r="ETF67" s="5"/>
      <c r="ETG67" s="5"/>
      <c r="ETH67" s="5"/>
      <c r="ETI67" s="5"/>
      <c r="ETJ67" s="5"/>
      <c r="ETK67" s="5"/>
      <c r="ETL67" s="5"/>
      <c r="ETM67" s="5"/>
      <c r="ETN67" s="5"/>
      <c r="ETO67" s="5"/>
      <c r="ETP67" s="5"/>
      <c r="ETQ67" s="5"/>
      <c r="ETR67" s="5"/>
      <c r="ETS67" s="5"/>
      <c r="ETT67" s="5"/>
      <c r="ETU67" s="5"/>
      <c r="ETV67" s="5"/>
      <c r="ETW67" s="5"/>
      <c r="ETX67" s="5"/>
      <c r="ETY67" s="5"/>
      <c r="ETZ67" s="5"/>
      <c r="EUA67" s="5"/>
      <c r="EUB67" s="5"/>
      <c r="EUC67" s="5"/>
      <c r="EUD67" s="5"/>
      <c r="EUE67" s="5"/>
      <c r="EUF67" s="5"/>
      <c r="EUG67" s="5"/>
      <c r="EUH67" s="5"/>
      <c r="EUI67" s="5"/>
      <c r="EUJ67" s="5"/>
      <c r="EUK67" s="5"/>
      <c r="EUL67" s="5"/>
      <c r="EUM67" s="5"/>
      <c r="EUN67" s="5"/>
      <c r="EUO67" s="5"/>
      <c r="EUP67" s="5"/>
      <c r="EUQ67" s="5"/>
      <c r="EUR67" s="5"/>
      <c r="EUS67" s="5"/>
      <c r="EUT67" s="5"/>
      <c r="EUU67" s="5"/>
      <c r="EUV67" s="5"/>
      <c r="EUW67" s="5"/>
      <c r="EUX67" s="5"/>
      <c r="EUY67" s="5"/>
      <c r="EUZ67" s="5"/>
      <c r="EVA67" s="5"/>
      <c r="EVB67" s="5"/>
      <c r="EVC67" s="5"/>
      <c r="EVD67" s="5"/>
      <c r="EVE67" s="5"/>
      <c r="EVF67" s="5"/>
      <c r="EVG67" s="5"/>
      <c r="EVH67" s="5"/>
      <c r="EVI67" s="5"/>
      <c r="EVJ67" s="5"/>
      <c r="EVK67" s="5"/>
      <c r="EVL67" s="5"/>
      <c r="EVM67" s="5"/>
      <c r="EVN67" s="5"/>
      <c r="EVO67" s="5"/>
      <c r="EVP67" s="5"/>
      <c r="EVQ67" s="5"/>
      <c r="EVR67" s="5"/>
      <c r="EVS67" s="5"/>
      <c r="EVT67" s="5"/>
      <c r="EVU67" s="5"/>
      <c r="EVV67" s="5"/>
      <c r="EVW67" s="5"/>
      <c r="EVX67" s="5"/>
      <c r="EVY67" s="5"/>
      <c r="EVZ67" s="5"/>
      <c r="EWA67" s="5"/>
      <c r="EWB67" s="5"/>
      <c r="EWC67" s="5"/>
      <c r="EWD67" s="5"/>
      <c r="EWE67" s="5"/>
      <c r="EWF67" s="5"/>
      <c r="EWG67" s="5"/>
      <c r="EWH67" s="5"/>
      <c r="EWI67" s="5"/>
      <c r="EWJ67" s="5"/>
      <c r="EWK67" s="5"/>
      <c r="EWL67" s="5"/>
      <c r="EWM67" s="5"/>
      <c r="EWN67" s="5"/>
      <c r="EWO67" s="5"/>
      <c r="EWP67" s="5"/>
      <c r="EWQ67" s="5"/>
      <c r="EWR67" s="5"/>
      <c r="EWS67" s="5"/>
      <c r="EWT67" s="5"/>
      <c r="EWU67" s="5"/>
      <c r="EWV67" s="5"/>
      <c r="EWW67" s="5"/>
      <c r="EWX67" s="5"/>
      <c r="EWY67" s="5"/>
      <c r="EWZ67" s="5"/>
      <c r="EXA67" s="5"/>
      <c r="EXB67" s="5"/>
      <c r="EXC67" s="5"/>
      <c r="EXD67" s="5"/>
      <c r="EXE67" s="5"/>
      <c r="EXF67" s="5"/>
      <c r="EXG67" s="5"/>
      <c r="EXH67" s="5"/>
      <c r="EXI67" s="5"/>
      <c r="EXJ67" s="5"/>
      <c r="EXK67" s="5"/>
      <c r="EXL67" s="5"/>
      <c r="EXM67" s="5"/>
      <c r="EXN67" s="5"/>
      <c r="EXO67" s="5"/>
      <c r="EXP67" s="5"/>
      <c r="EXQ67" s="5"/>
      <c r="EXR67" s="5"/>
      <c r="EXS67" s="5"/>
      <c r="EXT67" s="5"/>
      <c r="EXU67" s="5"/>
      <c r="EXV67" s="5"/>
      <c r="EXW67" s="5"/>
      <c r="EXX67" s="5"/>
      <c r="EXY67" s="5"/>
      <c r="EXZ67" s="5"/>
      <c r="EYA67" s="5"/>
      <c r="EYB67" s="5"/>
      <c r="EYC67" s="5"/>
      <c r="EYD67" s="5"/>
      <c r="EYE67" s="5"/>
      <c r="EYF67" s="5"/>
      <c r="EYG67" s="5"/>
      <c r="EYH67" s="5"/>
      <c r="EYI67" s="5"/>
      <c r="EYJ67" s="5"/>
      <c r="EYK67" s="5"/>
      <c r="EYL67" s="5"/>
      <c r="EYM67" s="5"/>
      <c r="EYN67" s="5"/>
      <c r="EYO67" s="5"/>
      <c r="EYP67" s="5"/>
      <c r="EYQ67" s="5"/>
      <c r="EYR67" s="5"/>
      <c r="EYS67" s="5"/>
      <c r="EYT67" s="5"/>
      <c r="EYU67" s="5"/>
      <c r="EYV67" s="5"/>
      <c r="EYW67" s="5"/>
      <c r="EYX67" s="5"/>
      <c r="EYY67" s="5"/>
      <c r="EYZ67" s="5"/>
      <c r="EZA67" s="5"/>
      <c r="EZB67" s="5"/>
      <c r="EZC67" s="5"/>
      <c r="EZD67" s="5"/>
      <c r="EZE67" s="5"/>
      <c r="EZF67" s="5"/>
      <c r="EZG67" s="5"/>
      <c r="EZH67" s="5"/>
      <c r="EZI67" s="5"/>
      <c r="EZJ67" s="5"/>
      <c r="EZK67" s="5"/>
      <c r="EZL67" s="5"/>
      <c r="EZM67" s="5"/>
      <c r="EZN67" s="5"/>
      <c r="EZO67" s="5"/>
      <c r="EZP67" s="5"/>
      <c r="EZQ67" s="5"/>
      <c r="EZR67" s="5"/>
      <c r="EZS67" s="5"/>
      <c r="EZT67" s="5"/>
      <c r="EZU67" s="5"/>
      <c r="EZV67" s="5"/>
      <c r="EZW67" s="5"/>
      <c r="EZX67" s="5"/>
      <c r="EZY67" s="5"/>
      <c r="EZZ67" s="5"/>
      <c r="FAA67" s="5"/>
      <c r="FAB67" s="5"/>
      <c r="FAC67" s="5"/>
      <c r="FAD67" s="5"/>
      <c r="FAE67" s="5"/>
      <c r="FAF67" s="5"/>
      <c r="FAG67" s="5"/>
      <c r="FAH67" s="5"/>
      <c r="FAI67" s="5"/>
      <c r="FAJ67" s="5"/>
      <c r="FAK67" s="5"/>
      <c r="FAL67" s="5"/>
      <c r="FAM67" s="5"/>
      <c r="FAN67" s="5"/>
      <c r="FAO67" s="5"/>
      <c r="FAP67" s="5"/>
      <c r="FAQ67" s="5"/>
      <c r="FAR67" s="5"/>
      <c r="FAS67" s="5"/>
      <c r="FAT67" s="5"/>
      <c r="FAU67" s="5"/>
      <c r="FAV67" s="5"/>
      <c r="FAW67" s="5"/>
      <c r="FAX67" s="5"/>
      <c r="FAY67" s="5"/>
      <c r="FAZ67" s="5"/>
      <c r="FBA67" s="5"/>
      <c r="FBB67" s="5"/>
      <c r="FBC67" s="5"/>
      <c r="FBD67" s="5"/>
      <c r="FBE67" s="5"/>
      <c r="FBF67" s="5"/>
      <c r="FBG67" s="5"/>
      <c r="FBH67" s="5"/>
      <c r="FBI67" s="5"/>
      <c r="FBJ67" s="5"/>
      <c r="FBK67" s="5"/>
      <c r="FBL67" s="5"/>
      <c r="FBM67" s="5"/>
      <c r="FBN67" s="5"/>
      <c r="FBO67" s="5"/>
      <c r="FBP67" s="5"/>
      <c r="FBQ67" s="5"/>
      <c r="FBR67" s="5"/>
      <c r="FBS67" s="5"/>
      <c r="FBT67" s="5"/>
      <c r="FBU67" s="5"/>
      <c r="FBV67" s="5"/>
      <c r="FBW67" s="5"/>
      <c r="FBX67" s="5"/>
      <c r="FBY67" s="5"/>
      <c r="FBZ67" s="5"/>
      <c r="FCA67" s="5"/>
      <c r="FCB67" s="5"/>
      <c r="FCC67" s="5"/>
      <c r="FCD67" s="5"/>
      <c r="FCE67" s="5"/>
      <c r="FCF67" s="5"/>
      <c r="FCG67" s="5"/>
      <c r="FCH67" s="5"/>
      <c r="FCI67" s="5"/>
      <c r="FCJ67" s="5"/>
      <c r="FCK67" s="5"/>
      <c r="FCL67" s="5"/>
      <c r="FCM67" s="5"/>
      <c r="FCN67" s="5"/>
      <c r="FCO67" s="5"/>
      <c r="FCP67" s="5"/>
      <c r="FCQ67" s="5"/>
      <c r="FCR67" s="5"/>
      <c r="FCS67" s="5"/>
      <c r="FCT67" s="5"/>
      <c r="FCU67" s="5"/>
      <c r="FCV67" s="5"/>
      <c r="FCW67" s="5"/>
      <c r="FCX67" s="5"/>
      <c r="FCY67" s="5"/>
      <c r="FCZ67" s="5"/>
      <c r="FDA67" s="5"/>
      <c r="FDB67" s="5"/>
      <c r="FDC67" s="5"/>
      <c r="FDD67" s="5"/>
      <c r="FDE67" s="5"/>
      <c r="FDF67" s="5"/>
      <c r="FDG67" s="5"/>
      <c r="FDH67" s="5"/>
      <c r="FDI67" s="5"/>
      <c r="FDJ67" s="5"/>
      <c r="FDK67" s="5"/>
      <c r="FDL67" s="5"/>
      <c r="FDM67" s="5"/>
      <c r="FDN67" s="5"/>
      <c r="FDO67" s="5"/>
      <c r="FDP67" s="5"/>
      <c r="FDQ67" s="5"/>
      <c r="FDR67" s="5"/>
      <c r="FDS67" s="5"/>
      <c r="FDT67" s="5"/>
      <c r="FDU67" s="5"/>
      <c r="FDV67" s="5"/>
      <c r="FDW67" s="5"/>
      <c r="FDX67" s="5"/>
      <c r="FDY67" s="5"/>
      <c r="FDZ67" s="5"/>
      <c r="FEA67" s="5"/>
      <c r="FEB67" s="5"/>
      <c r="FEC67" s="5"/>
      <c r="FED67" s="5"/>
      <c r="FEE67" s="5"/>
      <c r="FEF67" s="5"/>
      <c r="FEG67" s="5"/>
      <c r="FEH67" s="5"/>
      <c r="FEI67" s="5"/>
      <c r="FEJ67" s="5"/>
      <c r="FEK67" s="5"/>
      <c r="FEL67" s="5"/>
      <c r="FEM67" s="5"/>
      <c r="FEN67" s="5"/>
      <c r="FEO67" s="5"/>
      <c r="FEP67" s="5"/>
      <c r="FEQ67" s="5"/>
      <c r="FER67" s="5"/>
      <c r="FES67" s="5"/>
      <c r="FET67" s="5"/>
      <c r="FEU67" s="5"/>
      <c r="FEV67" s="5"/>
      <c r="FEW67" s="5"/>
      <c r="FEX67" s="5"/>
      <c r="FEY67" s="5"/>
      <c r="FEZ67" s="5"/>
      <c r="FFA67" s="5"/>
      <c r="FFB67" s="5"/>
      <c r="FFC67" s="5"/>
      <c r="FFD67" s="5"/>
      <c r="FFE67" s="5"/>
      <c r="FFF67" s="5"/>
      <c r="FFG67" s="5"/>
      <c r="FFH67" s="5"/>
      <c r="FFI67" s="5"/>
      <c r="FFJ67" s="5"/>
      <c r="FFK67" s="5"/>
      <c r="FFL67" s="5"/>
      <c r="FFM67" s="5"/>
      <c r="FFN67" s="5"/>
      <c r="FFO67" s="5"/>
      <c r="FFP67" s="5"/>
      <c r="FFQ67" s="5"/>
      <c r="FFR67" s="5"/>
      <c r="FFS67" s="5"/>
      <c r="FFT67" s="5"/>
      <c r="FFU67" s="5"/>
      <c r="FFV67" s="5"/>
      <c r="FFW67" s="5"/>
      <c r="FFX67" s="5"/>
      <c r="FFY67" s="5"/>
      <c r="FFZ67" s="5"/>
      <c r="FGA67" s="5"/>
      <c r="FGB67" s="5"/>
      <c r="FGC67" s="5"/>
      <c r="FGD67" s="5"/>
      <c r="FGE67" s="5"/>
      <c r="FGF67" s="5"/>
      <c r="FGG67" s="5"/>
      <c r="FGH67" s="5"/>
      <c r="FGI67" s="5"/>
      <c r="FGJ67" s="5"/>
      <c r="FGK67" s="5"/>
      <c r="FGL67" s="5"/>
      <c r="FGM67" s="5"/>
      <c r="FGN67" s="5"/>
      <c r="FGO67" s="5"/>
      <c r="FGP67" s="5"/>
      <c r="FGQ67" s="5"/>
      <c r="FGR67" s="5"/>
      <c r="FGS67" s="5"/>
      <c r="FGT67" s="5"/>
      <c r="FGU67" s="5"/>
      <c r="FGV67" s="5"/>
      <c r="FGW67" s="5"/>
      <c r="FGX67" s="5"/>
      <c r="FGY67" s="5"/>
      <c r="FGZ67" s="5"/>
      <c r="FHA67" s="5"/>
      <c r="FHB67" s="5"/>
      <c r="FHC67" s="5"/>
      <c r="FHD67" s="5"/>
      <c r="FHE67" s="5"/>
      <c r="FHF67" s="5"/>
      <c r="FHG67" s="5"/>
      <c r="FHH67" s="5"/>
      <c r="FHI67" s="5"/>
      <c r="FHJ67" s="5"/>
      <c r="FHK67" s="5"/>
      <c r="FHL67" s="5"/>
      <c r="FHM67" s="5"/>
      <c r="FHN67" s="5"/>
      <c r="FHO67" s="5"/>
      <c r="FHP67" s="5"/>
      <c r="FHQ67" s="5"/>
      <c r="FHR67" s="5"/>
      <c r="FHS67" s="5"/>
      <c r="FHT67" s="5"/>
      <c r="FHU67" s="5"/>
      <c r="FHV67" s="5"/>
      <c r="FHW67" s="5"/>
      <c r="FHX67" s="5"/>
      <c r="FHY67" s="5"/>
      <c r="FHZ67" s="5"/>
      <c r="FIA67" s="5"/>
      <c r="FIB67" s="5"/>
      <c r="FIC67" s="5"/>
      <c r="FID67" s="5"/>
      <c r="FIE67" s="5"/>
      <c r="FIF67" s="5"/>
      <c r="FIG67" s="5"/>
      <c r="FIH67" s="5"/>
      <c r="FII67" s="5"/>
      <c r="FIJ67" s="5"/>
      <c r="FIK67" s="5"/>
      <c r="FIL67" s="5"/>
      <c r="FIM67" s="5"/>
      <c r="FIN67" s="5"/>
      <c r="FIO67" s="5"/>
      <c r="FIP67" s="5"/>
      <c r="FIQ67" s="5"/>
      <c r="FIR67" s="5"/>
      <c r="FIS67" s="5"/>
      <c r="FIT67" s="5"/>
      <c r="FIU67" s="5"/>
      <c r="FIV67" s="5"/>
      <c r="FIW67" s="5"/>
      <c r="FIX67" s="5"/>
      <c r="FIY67" s="5"/>
      <c r="FIZ67" s="5"/>
      <c r="FJA67" s="5"/>
      <c r="FJB67" s="5"/>
      <c r="FJC67" s="5"/>
      <c r="FJD67" s="5"/>
      <c r="FJE67" s="5"/>
      <c r="FJF67" s="5"/>
      <c r="FJG67" s="5"/>
      <c r="FJH67" s="5"/>
      <c r="FJI67" s="5"/>
      <c r="FJJ67" s="5"/>
      <c r="FJK67" s="5"/>
      <c r="FJL67" s="5"/>
      <c r="FJM67" s="5"/>
      <c r="FJN67" s="5"/>
      <c r="FJO67" s="5"/>
      <c r="FJP67" s="5"/>
      <c r="FJQ67" s="5"/>
      <c r="FJR67" s="5"/>
      <c r="FJS67" s="5"/>
      <c r="FJT67" s="5"/>
      <c r="FJU67" s="5"/>
      <c r="FJV67" s="5"/>
      <c r="FJW67" s="5"/>
      <c r="FJX67" s="5"/>
      <c r="FJY67" s="5"/>
      <c r="FJZ67" s="5"/>
      <c r="FKA67" s="5"/>
      <c r="FKB67" s="5"/>
      <c r="FKC67" s="5"/>
      <c r="FKD67" s="5"/>
      <c r="FKE67" s="5"/>
      <c r="FKF67" s="5"/>
      <c r="FKG67" s="5"/>
      <c r="FKH67" s="5"/>
      <c r="FKI67" s="5"/>
      <c r="FKJ67" s="5"/>
      <c r="FKK67" s="5"/>
      <c r="FKL67" s="5"/>
      <c r="FKM67" s="5"/>
      <c r="FKN67" s="5"/>
      <c r="FKO67" s="5"/>
      <c r="FKP67" s="5"/>
      <c r="FKQ67" s="5"/>
      <c r="FKR67" s="5"/>
      <c r="FKS67" s="5"/>
      <c r="FKT67" s="5"/>
      <c r="FKU67" s="5"/>
      <c r="FKV67" s="5"/>
      <c r="FKW67" s="5"/>
      <c r="FKX67" s="5"/>
      <c r="FKY67" s="5"/>
      <c r="FKZ67" s="5"/>
      <c r="FLA67" s="5"/>
      <c r="FLB67" s="5"/>
      <c r="FLC67" s="5"/>
      <c r="FLD67" s="5"/>
      <c r="FLE67" s="5"/>
      <c r="FLF67" s="5"/>
      <c r="FLG67" s="5"/>
      <c r="FLH67" s="5"/>
      <c r="FLI67" s="5"/>
      <c r="FLJ67" s="5"/>
      <c r="FLK67" s="5"/>
      <c r="FLL67" s="5"/>
      <c r="FLM67" s="5"/>
      <c r="FLN67" s="5"/>
      <c r="FLO67" s="5"/>
      <c r="FLP67" s="5"/>
      <c r="FLQ67" s="5"/>
      <c r="FLR67" s="5"/>
      <c r="FLS67" s="5"/>
      <c r="FLT67" s="5"/>
      <c r="FLU67" s="5"/>
      <c r="FLV67" s="5"/>
      <c r="FLW67" s="5"/>
      <c r="FLX67" s="5"/>
      <c r="FLY67" s="5"/>
      <c r="FLZ67" s="5"/>
      <c r="FMA67" s="5"/>
      <c r="FMB67" s="5"/>
      <c r="FMC67" s="5"/>
      <c r="FMD67" s="5"/>
      <c r="FME67" s="5"/>
      <c r="FMF67" s="5"/>
      <c r="FMG67" s="5"/>
      <c r="FMH67" s="5"/>
      <c r="FMI67" s="5"/>
      <c r="FMJ67" s="5"/>
      <c r="FMK67" s="5"/>
      <c r="FML67" s="5"/>
      <c r="FMM67" s="5"/>
      <c r="FMN67" s="5"/>
      <c r="FMO67" s="5"/>
      <c r="FMP67" s="5"/>
      <c r="FMQ67" s="5"/>
      <c r="FMR67" s="5"/>
      <c r="FMS67" s="5"/>
      <c r="FMT67" s="5"/>
      <c r="FMU67" s="5"/>
      <c r="FMV67" s="5"/>
      <c r="FMW67" s="5"/>
      <c r="FMX67" s="5"/>
      <c r="FMY67" s="5"/>
      <c r="FMZ67" s="5"/>
      <c r="FNA67" s="5"/>
      <c r="FNB67" s="5"/>
      <c r="FNC67" s="5"/>
      <c r="FND67" s="5"/>
      <c r="FNE67" s="5"/>
      <c r="FNF67" s="5"/>
      <c r="FNG67" s="5"/>
      <c r="FNH67" s="5"/>
      <c r="FNI67" s="5"/>
      <c r="FNJ67" s="5"/>
      <c r="FNK67" s="5"/>
      <c r="FNL67" s="5"/>
      <c r="FNM67" s="5"/>
      <c r="FNN67" s="5"/>
      <c r="FNO67" s="5"/>
      <c r="FNP67" s="5"/>
      <c r="FNQ67" s="5"/>
      <c r="FNR67" s="5"/>
      <c r="FNS67" s="5"/>
      <c r="FNT67" s="5"/>
      <c r="FNU67" s="5"/>
      <c r="FNV67" s="5"/>
      <c r="FNW67" s="5"/>
      <c r="FNX67" s="5"/>
      <c r="FNY67" s="5"/>
      <c r="FNZ67" s="5"/>
      <c r="FOA67" s="5"/>
      <c r="FOB67" s="5"/>
      <c r="FOC67" s="5"/>
      <c r="FOD67" s="5"/>
      <c r="FOE67" s="5"/>
      <c r="FOF67" s="5"/>
      <c r="FOG67" s="5"/>
      <c r="FOH67" s="5"/>
      <c r="FOI67" s="5"/>
      <c r="FOJ67" s="5"/>
      <c r="FOK67" s="5"/>
      <c r="FOL67" s="5"/>
      <c r="FOM67" s="5"/>
      <c r="FON67" s="5"/>
      <c r="FOO67" s="5"/>
      <c r="FOP67" s="5"/>
      <c r="FOQ67" s="5"/>
      <c r="FOR67" s="5"/>
      <c r="FOS67" s="5"/>
      <c r="FOT67" s="5"/>
      <c r="FOU67" s="5"/>
      <c r="FOV67" s="5"/>
      <c r="FOW67" s="5"/>
      <c r="FOX67" s="5"/>
      <c r="FOY67" s="5"/>
      <c r="FOZ67" s="5"/>
      <c r="FPA67" s="5"/>
      <c r="FPB67" s="5"/>
      <c r="FPC67" s="5"/>
      <c r="FPD67" s="5"/>
      <c r="FPE67" s="5"/>
      <c r="FPF67" s="5"/>
      <c r="FPG67" s="5"/>
      <c r="FPH67" s="5"/>
      <c r="FPI67" s="5"/>
      <c r="FPJ67" s="5"/>
      <c r="FPK67" s="5"/>
      <c r="FPL67" s="5"/>
      <c r="FPM67" s="5"/>
      <c r="FPN67" s="5"/>
      <c r="FPO67" s="5"/>
      <c r="FPP67" s="5"/>
      <c r="FPQ67" s="5"/>
      <c r="FPR67" s="5"/>
      <c r="FPS67" s="5"/>
      <c r="FPT67" s="5"/>
      <c r="FPU67" s="5"/>
      <c r="FPV67" s="5"/>
      <c r="FPW67" s="5"/>
      <c r="FPX67" s="5"/>
      <c r="FPY67" s="5"/>
      <c r="FPZ67" s="5"/>
      <c r="FQA67" s="5"/>
      <c r="FQB67" s="5"/>
      <c r="FQC67" s="5"/>
      <c r="FQD67" s="5"/>
      <c r="FQE67" s="5"/>
      <c r="FQF67" s="5"/>
      <c r="FQG67" s="5"/>
      <c r="FQH67" s="5"/>
      <c r="FQI67" s="5"/>
      <c r="FQJ67" s="5"/>
      <c r="FQK67" s="5"/>
      <c r="FQL67" s="5"/>
      <c r="FQM67" s="5"/>
      <c r="FQN67" s="5"/>
      <c r="FQO67" s="5"/>
      <c r="FQP67" s="5"/>
      <c r="FQQ67" s="5"/>
      <c r="FQR67" s="5"/>
      <c r="FQS67" s="5"/>
      <c r="FQT67" s="5"/>
      <c r="FQU67" s="5"/>
      <c r="FQV67" s="5"/>
      <c r="FQW67" s="5"/>
      <c r="FQX67" s="5"/>
      <c r="FQY67" s="5"/>
      <c r="FQZ67" s="5"/>
      <c r="FRA67" s="5"/>
      <c r="FRB67" s="5"/>
      <c r="FRC67" s="5"/>
      <c r="FRD67" s="5"/>
      <c r="FRE67" s="5"/>
      <c r="FRF67" s="5"/>
      <c r="FRG67" s="5"/>
      <c r="FRH67" s="5"/>
      <c r="FRI67" s="5"/>
      <c r="FRJ67" s="5"/>
      <c r="FRK67" s="5"/>
      <c r="FRL67" s="5"/>
      <c r="FRM67" s="5"/>
      <c r="FRN67" s="5"/>
      <c r="FRO67" s="5"/>
      <c r="FRP67" s="5"/>
      <c r="FRQ67" s="5"/>
      <c r="FRR67" s="5"/>
      <c r="FRS67" s="5"/>
      <c r="FRT67" s="5"/>
      <c r="FRU67" s="5"/>
      <c r="FRV67" s="5"/>
      <c r="FRW67" s="5"/>
      <c r="FRX67" s="5"/>
      <c r="FRY67" s="5"/>
      <c r="FRZ67" s="5"/>
      <c r="FSA67" s="5"/>
      <c r="FSB67" s="5"/>
      <c r="FSC67" s="5"/>
      <c r="FSD67" s="5"/>
      <c r="FSE67" s="5"/>
      <c r="FSF67" s="5"/>
      <c r="FSG67" s="5"/>
      <c r="FSH67" s="5"/>
      <c r="FSI67" s="5"/>
      <c r="FSJ67" s="5"/>
      <c r="FSK67" s="5"/>
      <c r="FSL67" s="5"/>
      <c r="FSM67" s="5"/>
      <c r="FSN67" s="5"/>
      <c r="FSO67" s="5"/>
      <c r="FSP67" s="5"/>
      <c r="FSQ67" s="5"/>
      <c r="FSR67" s="5"/>
      <c r="FSS67" s="5"/>
      <c r="FST67" s="5"/>
      <c r="FSU67" s="5"/>
      <c r="FSV67" s="5"/>
      <c r="FSW67" s="5"/>
      <c r="FSX67" s="5"/>
      <c r="FSY67" s="5"/>
      <c r="FSZ67" s="5"/>
      <c r="FTA67" s="5"/>
      <c r="FTB67" s="5"/>
      <c r="FTC67" s="5"/>
      <c r="FTD67" s="5"/>
      <c r="FTE67" s="5"/>
      <c r="FTF67" s="5"/>
      <c r="FTG67" s="5"/>
      <c r="FTH67" s="5"/>
      <c r="FTI67" s="5"/>
      <c r="FTJ67" s="5"/>
      <c r="FTK67" s="5"/>
      <c r="FTL67" s="5"/>
      <c r="FTM67" s="5"/>
      <c r="FTN67" s="5"/>
      <c r="FTO67" s="5"/>
      <c r="FTP67" s="5"/>
      <c r="FTQ67" s="5"/>
      <c r="FTR67" s="5"/>
      <c r="FTS67" s="5"/>
      <c r="FTT67" s="5"/>
      <c r="FTU67" s="5"/>
      <c r="FTV67" s="5"/>
      <c r="FTW67" s="5"/>
      <c r="FTX67" s="5"/>
      <c r="FTY67" s="5"/>
      <c r="FTZ67" s="5"/>
      <c r="FUA67" s="5"/>
      <c r="FUB67" s="5"/>
      <c r="FUC67" s="5"/>
      <c r="FUD67" s="5"/>
      <c r="FUE67" s="5"/>
      <c r="FUF67" s="5"/>
      <c r="FUG67" s="5"/>
      <c r="FUH67" s="5"/>
      <c r="FUI67" s="5"/>
      <c r="FUJ67" s="5"/>
      <c r="FUK67" s="5"/>
      <c r="FUL67" s="5"/>
      <c r="FUM67" s="5"/>
      <c r="FUN67" s="5"/>
      <c r="FUO67" s="5"/>
      <c r="FUP67" s="5"/>
      <c r="FUQ67" s="5"/>
      <c r="FUR67" s="5"/>
      <c r="FUS67" s="5"/>
      <c r="FUT67" s="5"/>
      <c r="FUU67" s="5"/>
      <c r="FUV67" s="5"/>
      <c r="FUW67" s="5"/>
      <c r="FUX67" s="5"/>
      <c r="FUY67" s="5"/>
      <c r="FUZ67" s="5"/>
      <c r="FVA67" s="5"/>
      <c r="FVB67" s="5"/>
      <c r="FVC67" s="5"/>
      <c r="FVD67" s="5"/>
      <c r="FVE67" s="5"/>
      <c r="FVF67" s="5"/>
      <c r="FVG67" s="5"/>
      <c r="FVH67" s="5"/>
      <c r="FVI67" s="5"/>
      <c r="FVJ67" s="5"/>
      <c r="FVK67" s="5"/>
      <c r="FVL67" s="5"/>
      <c r="FVM67" s="5"/>
      <c r="FVN67" s="5"/>
      <c r="FVO67" s="5"/>
      <c r="FVP67" s="5"/>
      <c r="FVQ67" s="5"/>
      <c r="FVR67" s="5"/>
      <c r="FVS67" s="5"/>
      <c r="FVT67" s="5"/>
      <c r="FVU67" s="5"/>
      <c r="FVV67" s="5"/>
      <c r="FVW67" s="5"/>
      <c r="FVX67" s="5"/>
      <c r="FVY67" s="5"/>
      <c r="FVZ67" s="5"/>
      <c r="FWA67" s="5"/>
      <c r="FWB67" s="5"/>
      <c r="FWC67" s="5"/>
      <c r="FWD67" s="5"/>
      <c r="FWE67" s="5"/>
      <c r="FWF67" s="5"/>
      <c r="FWG67" s="5"/>
      <c r="FWH67" s="5"/>
      <c r="FWI67" s="5"/>
      <c r="FWJ67" s="5"/>
      <c r="FWK67" s="5"/>
      <c r="FWL67" s="5"/>
      <c r="FWM67" s="5"/>
      <c r="FWN67" s="5"/>
      <c r="FWO67" s="5"/>
      <c r="FWP67" s="5"/>
      <c r="FWQ67" s="5"/>
      <c r="FWR67" s="5"/>
      <c r="FWS67" s="5"/>
      <c r="FWT67" s="5"/>
      <c r="FWU67" s="5"/>
      <c r="FWV67" s="5"/>
      <c r="FWW67" s="5"/>
      <c r="FWX67" s="5"/>
      <c r="FWY67" s="5"/>
      <c r="FWZ67" s="5"/>
      <c r="FXA67" s="5"/>
      <c r="FXB67" s="5"/>
      <c r="FXC67" s="5"/>
      <c r="FXD67" s="5"/>
      <c r="FXE67" s="5"/>
      <c r="FXF67" s="5"/>
      <c r="FXG67" s="5"/>
      <c r="FXH67" s="5"/>
      <c r="FXI67" s="5"/>
      <c r="FXJ67" s="5"/>
      <c r="FXK67" s="5"/>
      <c r="FXL67" s="5"/>
      <c r="FXM67" s="5"/>
      <c r="FXN67" s="5"/>
      <c r="FXO67" s="5"/>
      <c r="FXP67" s="5"/>
      <c r="FXQ67" s="5"/>
      <c r="FXR67" s="5"/>
      <c r="FXS67" s="5"/>
      <c r="FXT67" s="5"/>
      <c r="FXU67" s="5"/>
      <c r="FXV67" s="5"/>
      <c r="FXW67" s="5"/>
      <c r="FXX67" s="5"/>
      <c r="FXY67" s="5"/>
      <c r="FXZ67" s="5"/>
      <c r="FYA67" s="5"/>
      <c r="FYB67" s="5"/>
      <c r="FYC67" s="5"/>
      <c r="FYD67" s="5"/>
      <c r="FYE67" s="5"/>
      <c r="FYF67" s="5"/>
      <c r="FYG67" s="5"/>
      <c r="FYH67" s="5"/>
      <c r="FYI67" s="5"/>
      <c r="FYJ67" s="5"/>
      <c r="FYK67" s="5"/>
      <c r="FYL67" s="5"/>
      <c r="FYM67" s="5"/>
      <c r="FYN67" s="5"/>
      <c r="FYO67" s="5"/>
      <c r="FYP67" s="5"/>
      <c r="FYQ67" s="5"/>
      <c r="FYR67" s="5"/>
      <c r="FYS67" s="5"/>
      <c r="FYT67" s="5"/>
      <c r="FYU67" s="5"/>
      <c r="FYV67" s="5"/>
      <c r="FYW67" s="5"/>
      <c r="FYX67" s="5"/>
      <c r="FYY67" s="5"/>
      <c r="FYZ67" s="5"/>
      <c r="FZA67" s="5"/>
      <c r="FZB67" s="5"/>
      <c r="FZC67" s="5"/>
      <c r="FZD67" s="5"/>
      <c r="FZE67" s="5"/>
      <c r="FZF67" s="5"/>
      <c r="FZG67" s="5"/>
      <c r="FZH67" s="5"/>
      <c r="FZI67" s="5"/>
      <c r="FZJ67" s="5"/>
      <c r="FZK67" s="5"/>
      <c r="FZL67" s="5"/>
      <c r="FZM67" s="5"/>
      <c r="FZN67" s="5"/>
      <c r="FZO67" s="5"/>
      <c r="FZP67" s="5"/>
      <c r="FZQ67" s="5"/>
      <c r="FZR67" s="5"/>
      <c r="FZS67" s="5"/>
      <c r="FZT67" s="5"/>
      <c r="FZU67" s="5"/>
      <c r="FZV67" s="5"/>
      <c r="FZW67" s="5"/>
      <c r="FZX67" s="5"/>
      <c r="FZY67" s="5"/>
      <c r="FZZ67" s="5"/>
      <c r="GAA67" s="5"/>
      <c r="GAB67" s="5"/>
      <c r="GAC67" s="5"/>
      <c r="GAD67" s="5"/>
      <c r="GAE67" s="5"/>
      <c r="GAF67" s="5"/>
      <c r="GAG67" s="5"/>
      <c r="GAH67" s="5"/>
      <c r="GAI67" s="5"/>
      <c r="GAJ67" s="5"/>
      <c r="GAK67" s="5"/>
      <c r="GAL67" s="5"/>
      <c r="GAM67" s="5"/>
      <c r="GAN67" s="5"/>
      <c r="GAO67" s="5"/>
      <c r="GAP67" s="5"/>
      <c r="GAQ67" s="5"/>
      <c r="GAR67" s="5"/>
      <c r="GAS67" s="5"/>
      <c r="GAT67" s="5"/>
      <c r="GAU67" s="5"/>
      <c r="GAV67" s="5"/>
      <c r="GAW67" s="5"/>
      <c r="GAX67" s="5"/>
      <c r="GAY67" s="5"/>
      <c r="GAZ67" s="5"/>
      <c r="GBA67" s="5"/>
      <c r="GBB67" s="5"/>
      <c r="GBC67" s="5"/>
      <c r="GBD67" s="5"/>
      <c r="GBE67" s="5"/>
      <c r="GBF67" s="5"/>
      <c r="GBG67" s="5"/>
      <c r="GBH67" s="5"/>
      <c r="GBI67" s="5"/>
      <c r="GBJ67" s="5"/>
      <c r="GBK67" s="5"/>
      <c r="GBL67" s="5"/>
      <c r="GBM67" s="5"/>
      <c r="GBN67" s="5"/>
      <c r="GBO67" s="5"/>
      <c r="GBP67" s="5"/>
      <c r="GBQ67" s="5"/>
      <c r="GBR67" s="5"/>
      <c r="GBS67" s="5"/>
      <c r="GBT67" s="5"/>
      <c r="GBU67" s="5"/>
      <c r="GBV67" s="5"/>
      <c r="GBW67" s="5"/>
      <c r="GBX67" s="5"/>
      <c r="GBY67" s="5"/>
      <c r="GBZ67" s="5"/>
      <c r="GCA67" s="5"/>
      <c r="GCB67" s="5"/>
      <c r="GCC67" s="5"/>
      <c r="GCD67" s="5"/>
      <c r="GCE67" s="5"/>
      <c r="GCF67" s="5"/>
      <c r="GCG67" s="5"/>
      <c r="GCH67" s="5"/>
      <c r="GCI67" s="5"/>
      <c r="GCJ67" s="5"/>
      <c r="GCK67" s="5"/>
      <c r="GCL67" s="5"/>
      <c r="GCM67" s="5"/>
      <c r="GCN67" s="5"/>
      <c r="GCO67" s="5"/>
      <c r="GCP67" s="5"/>
      <c r="GCQ67" s="5"/>
      <c r="GCR67" s="5"/>
      <c r="GCS67" s="5"/>
      <c r="GCT67" s="5"/>
      <c r="GCU67" s="5"/>
      <c r="GCV67" s="5"/>
      <c r="GCW67" s="5"/>
      <c r="GCX67" s="5"/>
      <c r="GCY67" s="5"/>
      <c r="GCZ67" s="5"/>
      <c r="GDA67" s="5"/>
      <c r="GDB67" s="5"/>
      <c r="GDC67" s="5"/>
      <c r="GDD67" s="5"/>
      <c r="GDE67" s="5"/>
      <c r="GDF67" s="5"/>
      <c r="GDG67" s="5"/>
      <c r="GDH67" s="5"/>
      <c r="GDI67" s="5"/>
      <c r="GDJ67" s="5"/>
      <c r="GDK67" s="5"/>
      <c r="GDL67" s="5"/>
      <c r="GDM67" s="5"/>
      <c r="GDN67" s="5"/>
      <c r="GDO67" s="5"/>
      <c r="GDP67" s="5"/>
      <c r="GDQ67" s="5"/>
      <c r="GDR67" s="5"/>
      <c r="GDS67" s="5"/>
      <c r="GDT67" s="5"/>
      <c r="GDU67" s="5"/>
      <c r="GDV67" s="5"/>
      <c r="GDW67" s="5"/>
      <c r="GDX67" s="5"/>
      <c r="GDY67" s="5"/>
      <c r="GDZ67" s="5"/>
      <c r="GEA67" s="5"/>
      <c r="GEB67" s="5"/>
      <c r="GEC67" s="5"/>
      <c r="GED67" s="5"/>
      <c r="GEE67" s="5"/>
      <c r="GEF67" s="5"/>
      <c r="GEG67" s="5"/>
      <c r="GEH67" s="5"/>
      <c r="GEI67" s="5"/>
      <c r="GEJ67" s="5"/>
      <c r="GEK67" s="5"/>
      <c r="GEL67" s="5"/>
      <c r="GEM67" s="5"/>
      <c r="GEN67" s="5"/>
      <c r="GEO67" s="5"/>
      <c r="GEP67" s="5"/>
      <c r="GEQ67" s="5"/>
      <c r="GER67" s="5"/>
      <c r="GES67" s="5"/>
      <c r="GET67" s="5"/>
      <c r="GEU67" s="5"/>
      <c r="GEV67" s="5"/>
      <c r="GEW67" s="5"/>
      <c r="GEX67" s="5"/>
      <c r="GEY67" s="5"/>
      <c r="GEZ67" s="5"/>
      <c r="GFA67" s="5"/>
      <c r="GFB67" s="5"/>
      <c r="GFC67" s="5"/>
      <c r="GFD67" s="5"/>
      <c r="GFE67" s="5"/>
      <c r="GFF67" s="5"/>
      <c r="GFG67" s="5"/>
      <c r="GFH67" s="5"/>
      <c r="GFI67" s="5"/>
      <c r="GFJ67" s="5"/>
      <c r="GFK67" s="5"/>
      <c r="GFL67" s="5"/>
      <c r="GFM67" s="5"/>
      <c r="GFN67" s="5"/>
      <c r="GFO67" s="5"/>
      <c r="GFP67" s="5"/>
      <c r="GFQ67" s="5"/>
      <c r="GFR67" s="5"/>
      <c r="GFS67" s="5"/>
      <c r="GFT67" s="5"/>
      <c r="GFU67" s="5"/>
      <c r="GFV67" s="5"/>
      <c r="GFW67" s="5"/>
      <c r="GFX67" s="5"/>
      <c r="GFY67" s="5"/>
      <c r="GFZ67" s="5"/>
      <c r="GGA67" s="5"/>
      <c r="GGB67" s="5"/>
      <c r="GGC67" s="5"/>
      <c r="GGD67" s="5"/>
      <c r="GGE67" s="5"/>
      <c r="GGF67" s="5"/>
      <c r="GGG67" s="5"/>
      <c r="GGH67" s="5"/>
      <c r="GGI67" s="5"/>
      <c r="GGJ67" s="5"/>
      <c r="GGK67" s="5"/>
      <c r="GGL67" s="5"/>
      <c r="GGM67" s="5"/>
      <c r="GGN67" s="5"/>
      <c r="GGO67" s="5"/>
      <c r="GGP67" s="5"/>
      <c r="GGQ67" s="5"/>
      <c r="GGR67" s="5"/>
      <c r="GGS67" s="5"/>
      <c r="GGT67" s="5"/>
      <c r="GGU67" s="5"/>
      <c r="GGV67" s="5"/>
      <c r="GGW67" s="5"/>
      <c r="GGX67" s="5"/>
      <c r="GGY67" s="5"/>
      <c r="GGZ67" s="5"/>
      <c r="GHA67" s="5"/>
      <c r="GHB67" s="5"/>
      <c r="GHC67" s="5"/>
      <c r="GHD67" s="5"/>
      <c r="GHE67" s="5"/>
      <c r="GHF67" s="5"/>
      <c r="GHG67" s="5"/>
      <c r="GHH67" s="5"/>
      <c r="GHI67" s="5"/>
      <c r="GHJ67" s="5"/>
      <c r="GHK67" s="5"/>
      <c r="GHL67" s="5"/>
      <c r="GHM67" s="5"/>
      <c r="GHN67" s="5"/>
      <c r="GHO67" s="5"/>
      <c r="GHP67" s="5"/>
      <c r="GHQ67" s="5"/>
      <c r="GHR67" s="5"/>
      <c r="GHS67" s="5"/>
      <c r="GHT67" s="5"/>
      <c r="GHU67" s="5"/>
      <c r="GHV67" s="5"/>
      <c r="GHW67" s="5"/>
      <c r="GHX67" s="5"/>
      <c r="GHY67" s="5"/>
      <c r="GHZ67" s="5"/>
      <c r="GIA67" s="5"/>
      <c r="GIB67" s="5"/>
      <c r="GIC67" s="5"/>
      <c r="GID67" s="5"/>
      <c r="GIE67" s="5"/>
      <c r="GIF67" s="5"/>
      <c r="GIG67" s="5"/>
      <c r="GIH67" s="5"/>
      <c r="GII67" s="5"/>
      <c r="GIJ67" s="5"/>
      <c r="GIK67" s="5"/>
      <c r="GIL67" s="5"/>
      <c r="GIM67" s="5"/>
      <c r="GIN67" s="5"/>
      <c r="GIO67" s="5"/>
      <c r="GIP67" s="5"/>
      <c r="GIQ67" s="5"/>
      <c r="GIR67" s="5"/>
      <c r="GIS67" s="5"/>
      <c r="GIT67" s="5"/>
      <c r="GIU67" s="5"/>
      <c r="GIV67" s="5"/>
      <c r="GIW67" s="5"/>
      <c r="GIX67" s="5"/>
      <c r="GIY67" s="5"/>
      <c r="GIZ67" s="5"/>
      <c r="GJA67" s="5"/>
      <c r="GJB67" s="5"/>
      <c r="GJC67" s="5"/>
      <c r="GJD67" s="5"/>
      <c r="GJE67" s="5"/>
      <c r="GJF67" s="5"/>
      <c r="GJG67" s="5"/>
      <c r="GJH67" s="5"/>
      <c r="GJI67" s="5"/>
      <c r="GJJ67" s="5"/>
      <c r="GJK67" s="5"/>
      <c r="GJL67" s="5"/>
      <c r="GJM67" s="5"/>
      <c r="GJN67" s="5"/>
      <c r="GJO67" s="5"/>
      <c r="GJP67" s="5"/>
      <c r="GJQ67" s="5"/>
      <c r="GJR67" s="5"/>
      <c r="GJS67" s="5"/>
      <c r="GJT67" s="5"/>
      <c r="GJU67" s="5"/>
      <c r="GJV67" s="5"/>
      <c r="GJW67" s="5"/>
      <c r="GJX67" s="5"/>
      <c r="GJY67" s="5"/>
      <c r="GJZ67" s="5"/>
      <c r="GKA67" s="5"/>
      <c r="GKB67" s="5"/>
      <c r="GKC67" s="5"/>
      <c r="GKD67" s="5"/>
      <c r="GKE67" s="5"/>
      <c r="GKF67" s="5"/>
      <c r="GKG67" s="5"/>
      <c r="GKH67" s="5"/>
      <c r="GKI67" s="5"/>
      <c r="GKJ67" s="5"/>
      <c r="GKK67" s="5"/>
      <c r="GKL67" s="5"/>
      <c r="GKM67" s="5"/>
      <c r="GKN67" s="5"/>
      <c r="GKO67" s="5"/>
      <c r="GKP67" s="5"/>
      <c r="GKQ67" s="5"/>
      <c r="GKR67" s="5"/>
      <c r="GKS67" s="5"/>
      <c r="GKT67" s="5"/>
      <c r="GKU67" s="5"/>
      <c r="GKV67" s="5"/>
      <c r="GKW67" s="5"/>
      <c r="GKX67" s="5"/>
      <c r="GKY67" s="5"/>
      <c r="GKZ67" s="5"/>
      <c r="GLA67" s="5"/>
      <c r="GLB67" s="5"/>
      <c r="GLC67" s="5"/>
      <c r="GLD67" s="5"/>
      <c r="GLE67" s="5"/>
      <c r="GLF67" s="5"/>
      <c r="GLG67" s="5"/>
      <c r="GLH67" s="5"/>
      <c r="GLI67" s="5"/>
      <c r="GLJ67" s="5"/>
      <c r="GLK67" s="5"/>
      <c r="GLL67" s="5"/>
      <c r="GLM67" s="5"/>
      <c r="GLN67" s="5"/>
      <c r="GLO67" s="5"/>
      <c r="GLP67" s="5"/>
      <c r="GLQ67" s="5"/>
      <c r="GLR67" s="5"/>
      <c r="GLS67" s="5"/>
      <c r="GLT67" s="5"/>
      <c r="GLU67" s="5"/>
      <c r="GLV67" s="5"/>
      <c r="GLW67" s="5"/>
      <c r="GLX67" s="5"/>
      <c r="GLY67" s="5"/>
      <c r="GLZ67" s="5"/>
      <c r="GMA67" s="5"/>
      <c r="GMB67" s="5"/>
      <c r="GMC67" s="5"/>
      <c r="GMD67" s="5"/>
      <c r="GME67" s="5"/>
      <c r="GMF67" s="5"/>
      <c r="GMG67" s="5"/>
      <c r="GMH67" s="5"/>
      <c r="GMI67" s="5"/>
      <c r="GMJ67" s="5"/>
      <c r="GMK67" s="5"/>
      <c r="GML67" s="5"/>
      <c r="GMM67" s="5"/>
      <c r="GMN67" s="5"/>
      <c r="GMO67" s="5"/>
      <c r="GMP67" s="5"/>
      <c r="GMQ67" s="5"/>
      <c r="GMR67" s="5"/>
      <c r="GMS67" s="5"/>
      <c r="GMT67" s="5"/>
      <c r="GMU67" s="5"/>
      <c r="GMV67" s="5"/>
      <c r="GMW67" s="5"/>
      <c r="GMX67" s="5"/>
      <c r="GMY67" s="5"/>
      <c r="GMZ67" s="5"/>
      <c r="GNA67" s="5"/>
      <c r="GNB67" s="5"/>
      <c r="GNC67" s="5"/>
      <c r="GND67" s="5"/>
      <c r="GNE67" s="5"/>
      <c r="GNF67" s="5"/>
      <c r="GNG67" s="5"/>
      <c r="GNH67" s="5"/>
      <c r="GNI67" s="5"/>
      <c r="GNJ67" s="5"/>
      <c r="GNK67" s="5"/>
      <c r="GNL67" s="5"/>
      <c r="GNM67" s="5"/>
      <c r="GNN67" s="5"/>
      <c r="GNO67" s="5"/>
      <c r="GNP67" s="5"/>
      <c r="GNQ67" s="5"/>
      <c r="GNR67" s="5"/>
      <c r="GNS67" s="5"/>
      <c r="GNT67" s="5"/>
      <c r="GNU67" s="5"/>
      <c r="GNV67" s="5"/>
      <c r="GNW67" s="5"/>
      <c r="GNX67" s="5"/>
      <c r="GNY67" s="5"/>
      <c r="GNZ67" s="5"/>
      <c r="GOA67" s="5"/>
      <c r="GOB67" s="5"/>
      <c r="GOC67" s="5"/>
      <c r="GOD67" s="5"/>
      <c r="GOE67" s="5"/>
      <c r="GOF67" s="5"/>
      <c r="GOG67" s="5"/>
      <c r="GOH67" s="5"/>
      <c r="GOI67" s="5"/>
      <c r="GOJ67" s="5"/>
      <c r="GOK67" s="5"/>
      <c r="GOL67" s="5"/>
      <c r="GOM67" s="5"/>
      <c r="GON67" s="5"/>
      <c r="GOO67" s="5"/>
      <c r="GOP67" s="5"/>
      <c r="GOQ67" s="5"/>
      <c r="GOR67" s="5"/>
      <c r="GOS67" s="5"/>
      <c r="GOT67" s="5"/>
      <c r="GOU67" s="5"/>
      <c r="GOV67" s="5"/>
      <c r="GOW67" s="5"/>
      <c r="GOX67" s="5"/>
      <c r="GOY67" s="5"/>
      <c r="GOZ67" s="5"/>
      <c r="GPA67" s="5"/>
      <c r="GPB67" s="5"/>
      <c r="GPC67" s="5"/>
      <c r="GPD67" s="5"/>
      <c r="GPE67" s="5"/>
      <c r="GPF67" s="5"/>
      <c r="GPG67" s="5"/>
      <c r="GPH67" s="5"/>
      <c r="GPI67" s="5"/>
      <c r="GPJ67" s="5"/>
      <c r="GPK67" s="5"/>
      <c r="GPL67" s="5"/>
      <c r="GPM67" s="5"/>
      <c r="GPN67" s="5"/>
      <c r="GPO67" s="5"/>
      <c r="GPP67" s="5"/>
      <c r="GPQ67" s="5"/>
      <c r="GPR67" s="5"/>
      <c r="GPS67" s="5"/>
      <c r="GPT67" s="5"/>
      <c r="GPU67" s="5"/>
      <c r="GPV67" s="5"/>
      <c r="GPW67" s="5"/>
      <c r="GPX67" s="5"/>
      <c r="GPY67" s="5"/>
      <c r="GPZ67" s="5"/>
      <c r="GQA67" s="5"/>
      <c r="GQB67" s="5"/>
      <c r="GQC67" s="5"/>
      <c r="GQD67" s="5"/>
      <c r="GQE67" s="5"/>
      <c r="GQF67" s="5"/>
      <c r="GQG67" s="5"/>
      <c r="GQH67" s="5"/>
      <c r="GQI67" s="5"/>
      <c r="GQJ67" s="5"/>
      <c r="GQK67" s="5"/>
      <c r="GQL67" s="5"/>
      <c r="GQM67" s="5"/>
      <c r="GQN67" s="5"/>
      <c r="GQO67" s="5"/>
      <c r="GQP67" s="5"/>
      <c r="GQQ67" s="5"/>
      <c r="GQR67" s="5"/>
      <c r="GQS67" s="5"/>
      <c r="GQT67" s="5"/>
      <c r="GQU67" s="5"/>
      <c r="GQV67" s="5"/>
      <c r="GQW67" s="5"/>
      <c r="GQX67" s="5"/>
      <c r="GQY67" s="5"/>
      <c r="GQZ67" s="5"/>
      <c r="GRA67" s="5"/>
      <c r="GRB67" s="5"/>
      <c r="GRC67" s="5"/>
      <c r="GRD67" s="5"/>
      <c r="GRE67" s="5"/>
      <c r="GRF67" s="5"/>
      <c r="GRG67" s="5"/>
      <c r="GRH67" s="5"/>
      <c r="GRI67" s="5"/>
      <c r="GRJ67" s="5"/>
      <c r="GRK67" s="5"/>
      <c r="GRL67" s="5"/>
      <c r="GRM67" s="5"/>
      <c r="GRN67" s="5"/>
      <c r="GRO67" s="5"/>
      <c r="GRP67" s="5"/>
      <c r="GRQ67" s="5"/>
      <c r="GRR67" s="5"/>
      <c r="GRS67" s="5"/>
      <c r="GRT67" s="5"/>
      <c r="GRU67" s="5"/>
      <c r="GRV67" s="5"/>
      <c r="GRW67" s="5"/>
      <c r="GRX67" s="5"/>
      <c r="GRY67" s="5"/>
      <c r="GRZ67" s="5"/>
      <c r="GSA67" s="5"/>
      <c r="GSB67" s="5"/>
      <c r="GSC67" s="5"/>
      <c r="GSD67" s="5"/>
      <c r="GSE67" s="5"/>
      <c r="GSF67" s="5"/>
      <c r="GSG67" s="5"/>
      <c r="GSH67" s="5"/>
      <c r="GSI67" s="5"/>
      <c r="GSJ67" s="5"/>
      <c r="GSK67" s="5"/>
      <c r="GSL67" s="5"/>
      <c r="GSM67" s="5"/>
      <c r="GSN67" s="5"/>
      <c r="GSO67" s="5"/>
      <c r="GSP67" s="5"/>
      <c r="GSQ67" s="5"/>
      <c r="GSR67" s="5"/>
      <c r="GSS67" s="5"/>
      <c r="GST67" s="5"/>
      <c r="GSU67" s="5"/>
      <c r="GSV67" s="5"/>
      <c r="GSW67" s="5"/>
      <c r="GSX67" s="5"/>
      <c r="GSY67" s="5"/>
      <c r="GSZ67" s="5"/>
      <c r="GTA67" s="5"/>
      <c r="GTB67" s="5"/>
      <c r="GTC67" s="5"/>
      <c r="GTD67" s="5"/>
      <c r="GTE67" s="5"/>
      <c r="GTF67" s="5"/>
      <c r="GTG67" s="5"/>
      <c r="GTH67" s="5"/>
      <c r="GTI67" s="5"/>
      <c r="GTJ67" s="5"/>
      <c r="GTK67" s="5"/>
      <c r="GTL67" s="5"/>
      <c r="GTM67" s="5"/>
      <c r="GTN67" s="5"/>
      <c r="GTO67" s="5"/>
      <c r="GTP67" s="5"/>
      <c r="GTQ67" s="5"/>
      <c r="GTR67" s="5"/>
      <c r="GTS67" s="5"/>
      <c r="GTT67" s="5"/>
      <c r="GTU67" s="5"/>
      <c r="GTV67" s="5"/>
      <c r="GTW67" s="5"/>
      <c r="GTX67" s="5"/>
      <c r="GTY67" s="5"/>
      <c r="GTZ67" s="5"/>
      <c r="GUA67" s="5"/>
      <c r="GUB67" s="5"/>
      <c r="GUC67" s="5"/>
      <c r="GUD67" s="5"/>
      <c r="GUE67" s="5"/>
      <c r="GUF67" s="5"/>
      <c r="GUG67" s="5"/>
      <c r="GUH67" s="5"/>
      <c r="GUI67" s="5"/>
      <c r="GUJ67" s="5"/>
      <c r="GUK67" s="5"/>
      <c r="GUL67" s="5"/>
      <c r="GUM67" s="5"/>
      <c r="GUN67" s="5"/>
      <c r="GUO67" s="5"/>
      <c r="GUP67" s="5"/>
      <c r="GUQ67" s="5"/>
      <c r="GUR67" s="5"/>
      <c r="GUS67" s="5"/>
      <c r="GUT67" s="5"/>
      <c r="GUU67" s="5"/>
      <c r="GUV67" s="5"/>
      <c r="GUW67" s="5"/>
      <c r="GUX67" s="5"/>
      <c r="GUY67" s="5"/>
      <c r="GUZ67" s="5"/>
      <c r="GVA67" s="5"/>
      <c r="GVB67" s="5"/>
      <c r="GVC67" s="5"/>
      <c r="GVD67" s="5"/>
      <c r="GVE67" s="5"/>
      <c r="GVF67" s="5"/>
      <c r="GVG67" s="5"/>
      <c r="GVH67" s="5"/>
      <c r="GVI67" s="5"/>
      <c r="GVJ67" s="5"/>
      <c r="GVK67" s="5"/>
      <c r="GVL67" s="5"/>
      <c r="GVM67" s="5"/>
      <c r="GVN67" s="5"/>
      <c r="GVO67" s="5"/>
      <c r="GVP67" s="5"/>
      <c r="GVQ67" s="5"/>
      <c r="GVR67" s="5"/>
      <c r="GVS67" s="5"/>
      <c r="GVT67" s="5"/>
      <c r="GVU67" s="5"/>
      <c r="GVV67" s="5"/>
      <c r="GVW67" s="5"/>
      <c r="GVX67" s="5"/>
      <c r="GVY67" s="5"/>
      <c r="GVZ67" s="5"/>
      <c r="GWA67" s="5"/>
      <c r="GWB67" s="5"/>
      <c r="GWC67" s="5"/>
      <c r="GWD67" s="5"/>
      <c r="GWE67" s="5"/>
      <c r="GWF67" s="5"/>
      <c r="GWG67" s="5"/>
      <c r="GWH67" s="5"/>
      <c r="GWI67" s="5"/>
      <c r="GWJ67" s="5"/>
      <c r="GWK67" s="5"/>
      <c r="GWL67" s="5"/>
      <c r="GWM67" s="5"/>
      <c r="GWN67" s="5"/>
      <c r="GWO67" s="5"/>
      <c r="GWP67" s="5"/>
      <c r="GWQ67" s="5"/>
      <c r="GWR67" s="5"/>
      <c r="GWS67" s="5"/>
      <c r="GWT67" s="5"/>
      <c r="GWU67" s="5"/>
      <c r="GWV67" s="5"/>
      <c r="GWW67" s="5"/>
      <c r="GWX67" s="5"/>
      <c r="GWY67" s="5"/>
      <c r="GWZ67" s="5"/>
      <c r="GXA67" s="5"/>
      <c r="GXB67" s="5"/>
      <c r="GXC67" s="5"/>
      <c r="GXD67" s="5"/>
      <c r="GXE67" s="5"/>
      <c r="GXF67" s="5"/>
      <c r="GXG67" s="5"/>
      <c r="GXH67" s="5"/>
      <c r="GXI67" s="5"/>
      <c r="GXJ67" s="5"/>
      <c r="GXK67" s="5"/>
      <c r="GXL67" s="5"/>
      <c r="GXM67" s="5"/>
      <c r="GXN67" s="5"/>
      <c r="GXO67" s="5"/>
      <c r="GXP67" s="5"/>
      <c r="GXQ67" s="5"/>
      <c r="GXR67" s="5"/>
      <c r="GXS67" s="5"/>
      <c r="GXT67" s="5"/>
      <c r="GXU67" s="5"/>
      <c r="GXV67" s="5"/>
      <c r="GXW67" s="5"/>
      <c r="GXX67" s="5"/>
      <c r="GXY67" s="5"/>
      <c r="GXZ67" s="5"/>
      <c r="GYA67" s="5"/>
      <c r="GYB67" s="5"/>
      <c r="GYC67" s="5"/>
      <c r="GYD67" s="5"/>
      <c r="GYE67" s="5"/>
      <c r="GYF67" s="5"/>
      <c r="GYG67" s="5"/>
      <c r="GYH67" s="5"/>
      <c r="GYI67" s="5"/>
      <c r="GYJ67" s="5"/>
      <c r="GYK67" s="5"/>
      <c r="GYL67" s="5"/>
      <c r="GYM67" s="5"/>
      <c r="GYN67" s="5"/>
      <c r="GYO67" s="5"/>
      <c r="GYP67" s="5"/>
      <c r="GYQ67" s="5"/>
      <c r="GYR67" s="5"/>
      <c r="GYS67" s="5"/>
      <c r="GYT67" s="5"/>
      <c r="GYU67" s="5"/>
      <c r="GYV67" s="5"/>
      <c r="GYW67" s="5"/>
      <c r="GYX67" s="5"/>
      <c r="GYY67" s="5"/>
      <c r="GYZ67" s="5"/>
      <c r="GZA67" s="5"/>
      <c r="GZB67" s="5"/>
      <c r="GZC67" s="5"/>
      <c r="GZD67" s="5"/>
      <c r="GZE67" s="5"/>
      <c r="GZF67" s="5"/>
      <c r="GZG67" s="5"/>
      <c r="GZH67" s="5"/>
      <c r="GZI67" s="5"/>
      <c r="GZJ67" s="5"/>
      <c r="GZK67" s="5"/>
      <c r="GZL67" s="5"/>
      <c r="GZM67" s="5"/>
      <c r="GZN67" s="5"/>
      <c r="GZO67" s="5"/>
      <c r="GZP67" s="5"/>
      <c r="GZQ67" s="5"/>
      <c r="GZR67" s="5"/>
      <c r="GZS67" s="5"/>
      <c r="GZT67" s="5"/>
      <c r="GZU67" s="5"/>
      <c r="GZV67" s="5"/>
      <c r="GZW67" s="5"/>
      <c r="GZX67" s="5"/>
      <c r="GZY67" s="5"/>
      <c r="GZZ67" s="5"/>
      <c r="HAA67" s="5"/>
      <c r="HAB67" s="5"/>
      <c r="HAC67" s="5"/>
      <c r="HAD67" s="5"/>
      <c r="HAE67" s="5"/>
      <c r="HAF67" s="5"/>
      <c r="HAG67" s="5"/>
      <c r="HAH67" s="5"/>
      <c r="HAI67" s="5"/>
      <c r="HAJ67" s="5"/>
      <c r="HAK67" s="5"/>
      <c r="HAL67" s="5"/>
      <c r="HAM67" s="5"/>
      <c r="HAN67" s="5"/>
      <c r="HAO67" s="5"/>
      <c r="HAP67" s="5"/>
      <c r="HAQ67" s="5"/>
      <c r="HAR67" s="5"/>
      <c r="HAS67" s="5"/>
      <c r="HAT67" s="5"/>
      <c r="HAU67" s="5"/>
      <c r="HAV67" s="5"/>
      <c r="HAW67" s="5"/>
      <c r="HAX67" s="5"/>
      <c r="HAY67" s="5"/>
      <c r="HAZ67" s="5"/>
      <c r="HBA67" s="5"/>
      <c r="HBB67" s="5"/>
      <c r="HBC67" s="5"/>
      <c r="HBD67" s="5"/>
      <c r="HBE67" s="5"/>
      <c r="HBF67" s="5"/>
      <c r="HBG67" s="5"/>
      <c r="HBH67" s="5"/>
      <c r="HBI67" s="5"/>
      <c r="HBJ67" s="5"/>
      <c r="HBK67" s="5"/>
      <c r="HBL67" s="5"/>
      <c r="HBM67" s="5"/>
      <c r="HBN67" s="5"/>
      <c r="HBO67" s="5"/>
      <c r="HBP67" s="5"/>
      <c r="HBQ67" s="5"/>
      <c r="HBR67" s="5"/>
      <c r="HBS67" s="5"/>
      <c r="HBT67" s="5"/>
      <c r="HBU67" s="5"/>
      <c r="HBV67" s="5"/>
      <c r="HBW67" s="5"/>
      <c r="HBX67" s="5"/>
      <c r="HBY67" s="5"/>
      <c r="HBZ67" s="5"/>
      <c r="HCA67" s="5"/>
      <c r="HCB67" s="5"/>
      <c r="HCC67" s="5"/>
      <c r="HCD67" s="5"/>
      <c r="HCE67" s="5"/>
      <c r="HCF67" s="5"/>
      <c r="HCG67" s="5"/>
      <c r="HCH67" s="5"/>
      <c r="HCI67" s="5"/>
      <c r="HCJ67" s="5"/>
      <c r="HCK67" s="5"/>
      <c r="HCL67" s="5"/>
      <c r="HCM67" s="5"/>
      <c r="HCN67" s="5"/>
      <c r="HCO67" s="5"/>
      <c r="HCP67" s="5"/>
      <c r="HCQ67" s="5"/>
      <c r="HCR67" s="5"/>
      <c r="HCS67" s="5"/>
      <c r="HCT67" s="5"/>
      <c r="HCU67" s="5"/>
      <c r="HCV67" s="5"/>
      <c r="HCW67" s="5"/>
      <c r="HCX67" s="5"/>
      <c r="HCY67" s="5"/>
      <c r="HCZ67" s="5"/>
      <c r="HDA67" s="5"/>
      <c r="HDB67" s="5"/>
      <c r="HDC67" s="5"/>
      <c r="HDD67" s="5"/>
      <c r="HDE67" s="5"/>
      <c r="HDF67" s="5"/>
      <c r="HDG67" s="5"/>
      <c r="HDH67" s="5"/>
      <c r="HDI67" s="5"/>
      <c r="HDJ67" s="5"/>
      <c r="HDK67" s="5"/>
      <c r="HDL67" s="5"/>
      <c r="HDM67" s="5"/>
      <c r="HDN67" s="5"/>
      <c r="HDO67" s="5"/>
      <c r="HDP67" s="5"/>
      <c r="HDQ67" s="5"/>
      <c r="HDR67" s="5"/>
      <c r="HDS67" s="5"/>
      <c r="HDT67" s="5"/>
      <c r="HDU67" s="5"/>
      <c r="HDV67" s="5"/>
      <c r="HDW67" s="5"/>
      <c r="HDX67" s="5"/>
      <c r="HDY67" s="5"/>
      <c r="HDZ67" s="5"/>
      <c r="HEA67" s="5"/>
      <c r="HEB67" s="5"/>
      <c r="HEC67" s="5"/>
      <c r="HED67" s="5"/>
      <c r="HEE67" s="5"/>
      <c r="HEF67" s="5"/>
      <c r="HEG67" s="5"/>
      <c r="HEH67" s="5"/>
      <c r="HEI67" s="5"/>
      <c r="HEJ67" s="5"/>
      <c r="HEK67" s="5"/>
      <c r="HEL67" s="5"/>
      <c r="HEM67" s="5"/>
      <c r="HEN67" s="5"/>
      <c r="HEO67" s="5"/>
      <c r="HEP67" s="5"/>
      <c r="HEQ67" s="5"/>
      <c r="HER67" s="5"/>
      <c r="HES67" s="5"/>
      <c r="HET67" s="5"/>
      <c r="HEU67" s="5"/>
      <c r="HEV67" s="5"/>
      <c r="HEW67" s="5"/>
      <c r="HEX67" s="5"/>
      <c r="HEY67" s="5"/>
      <c r="HEZ67" s="5"/>
      <c r="HFA67" s="5"/>
      <c r="HFB67" s="5"/>
      <c r="HFC67" s="5"/>
      <c r="HFD67" s="5"/>
      <c r="HFE67" s="5"/>
      <c r="HFF67" s="5"/>
      <c r="HFG67" s="5"/>
      <c r="HFH67" s="5"/>
      <c r="HFI67" s="5"/>
      <c r="HFJ67" s="5"/>
      <c r="HFK67" s="5"/>
      <c r="HFL67" s="5"/>
      <c r="HFM67" s="5"/>
      <c r="HFN67" s="5"/>
      <c r="HFO67" s="5"/>
      <c r="HFP67" s="5"/>
      <c r="HFQ67" s="5"/>
      <c r="HFR67" s="5"/>
      <c r="HFS67" s="5"/>
      <c r="HFT67" s="5"/>
      <c r="HFU67" s="5"/>
      <c r="HFV67" s="5"/>
      <c r="HFW67" s="5"/>
      <c r="HFX67" s="5"/>
      <c r="HFY67" s="5"/>
      <c r="HFZ67" s="5"/>
      <c r="HGA67" s="5"/>
      <c r="HGB67" s="5"/>
      <c r="HGC67" s="5"/>
      <c r="HGD67" s="5"/>
      <c r="HGE67" s="5"/>
      <c r="HGF67" s="5"/>
      <c r="HGG67" s="5"/>
      <c r="HGH67" s="5"/>
      <c r="HGI67" s="5"/>
      <c r="HGJ67" s="5"/>
      <c r="HGK67" s="5"/>
      <c r="HGL67" s="5"/>
      <c r="HGM67" s="5"/>
      <c r="HGN67" s="5"/>
      <c r="HGO67" s="5"/>
      <c r="HGP67" s="5"/>
      <c r="HGQ67" s="5"/>
      <c r="HGR67" s="5"/>
      <c r="HGS67" s="5"/>
      <c r="HGT67" s="5"/>
      <c r="HGU67" s="5"/>
      <c r="HGV67" s="5"/>
      <c r="HGW67" s="5"/>
      <c r="HGX67" s="5"/>
      <c r="HGY67" s="5"/>
      <c r="HGZ67" s="5"/>
      <c r="HHA67" s="5"/>
      <c r="HHB67" s="5"/>
      <c r="HHC67" s="5"/>
      <c r="HHD67" s="5"/>
      <c r="HHE67" s="5"/>
      <c r="HHF67" s="5"/>
      <c r="HHG67" s="5"/>
      <c r="HHH67" s="5"/>
      <c r="HHI67" s="5"/>
      <c r="HHJ67" s="5"/>
      <c r="HHK67" s="5"/>
      <c r="HHL67" s="5"/>
      <c r="HHM67" s="5"/>
      <c r="HHN67" s="5"/>
      <c r="HHO67" s="5"/>
      <c r="HHP67" s="5"/>
      <c r="HHQ67" s="5"/>
      <c r="HHR67" s="5"/>
      <c r="HHS67" s="5"/>
      <c r="HHT67" s="5"/>
      <c r="HHU67" s="5"/>
      <c r="HHV67" s="5"/>
      <c r="HHW67" s="5"/>
      <c r="HHX67" s="5"/>
      <c r="HHY67" s="5"/>
      <c r="HHZ67" s="5"/>
      <c r="HIA67" s="5"/>
      <c r="HIB67" s="5"/>
      <c r="HIC67" s="5"/>
      <c r="HID67" s="5"/>
      <c r="HIE67" s="5"/>
      <c r="HIF67" s="5"/>
      <c r="HIG67" s="5"/>
      <c r="HIH67" s="5"/>
      <c r="HII67" s="5"/>
      <c r="HIJ67" s="5"/>
      <c r="HIK67" s="5"/>
      <c r="HIL67" s="5"/>
      <c r="HIM67" s="5"/>
      <c r="HIN67" s="5"/>
      <c r="HIO67" s="5"/>
      <c r="HIP67" s="5"/>
      <c r="HIQ67" s="5"/>
      <c r="HIR67" s="5"/>
      <c r="HIS67" s="5"/>
      <c r="HIT67" s="5"/>
      <c r="HIU67" s="5"/>
      <c r="HIV67" s="5"/>
      <c r="HIW67" s="5"/>
      <c r="HIX67" s="5"/>
      <c r="HIY67" s="5"/>
      <c r="HIZ67" s="5"/>
      <c r="HJA67" s="5"/>
      <c r="HJB67" s="5"/>
      <c r="HJC67" s="5"/>
      <c r="HJD67" s="5"/>
      <c r="HJE67" s="5"/>
      <c r="HJF67" s="5"/>
      <c r="HJG67" s="5"/>
      <c r="HJH67" s="5"/>
      <c r="HJI67" s="5"/>
      <c r="HJJ67" s="5"/>
      <c r="HJK67" s="5"/>
      <c r="HJL67" s="5"/>
      <c r="HJM67" s="5"/>
      <c r="HJN67" s="5"/>
      <c r="HJO67" s="5"/>
      <c r="HJP67" s="5"/>
      <c r="HJQ67" s="5"/>
      <c r="HJR67" s="5"/>
      <c r="HJS67" s="5"/>
      <c r="HJT67" s="5"/>
      <c r="HJU67" s="5"/>
      <c r="HJV67" s="5"/>
      <c r="HJW67" s="5"/>
      <c r="HJX67" s="5"/>
      <c r="HJY67" s="5"/>
      <c r="HJZ67" s="5"/>
      <c r="HKA67" s="5"/>
      <c r="HKB67" s="5"/>
      <c r="HKC67" s="5"/>
      <c r="HKD67" s="5"/>
      <c r="HKE67" s="5"/>
      <c r="HKF67" s="5"/>
      <c r="HKG67" s="5"/>
      <c r="HKH67" s="5"/>
      <c r="HKI67" s="5"/>
      <c r="HKJ67" s="5"/>
      <c r="HKK67" s="5"/>
      <c r="HKL67" s="5"/>
      <c r="HKM67" s="5"/>
      <c r="HKN67" s="5"/>
      <c r="HKO67" s="5"/>
      <c r="HKP67" s="5"/>
      <c r="HKQ67" s="5"/>
      <c r="HKR67" s="5"/>
      <c r="HKS67" s="5"/>
      <c r="HKT67" s="5"/>
      <c r="HKU67" s="5"/>
      <c r="HKV67" s="5"/>
      <c r="HKW67" s="5"/>
      <c r="HKX67" s="5"/>
      <c r="HKY67" s="5"/>
      <c r="HKZ67" s="5"/>
      <c r="HLA67" s="5"/>
      <c r="HLB67" s="5"/>
      <c r="HLC67" s="5"/>
      <c r="HLD67" s="5"/>
      <c r="HLE67" s="5"/>
      <c r="HLF67" s="5"/>
      <c r="HLG67" s="5"/>
      <c r="HLH67" s="5"/>
      <c r="HLI67" s="5"/>
      <c r="HLJ67" s="5"/>
      <c r="HLK67" s="5"/>
      <c r="HLL67" s="5"/>
      <c r="HLM67" s="5"/>
      <c r="HLN67" s="5"/>
      <c r="HLO67" s="5"/>
      <c r="HLP67" s="5"/>
      <c r="HLQ67" s="5"/>
      <c r="HLR67" s="5"/>
      <c r="HLS67" s="5"/>
      <c r="HLT67" s="5"/>
      <c r="HLU67" s="5"/>
      <c r="HLV67" s="5"/>
      <c r="HLW67" s="5"/>
      <c r="HLX67" s="5"/>
      <c r="HLY67" s="5"/>
      <c r="HLZ67" s="5"/>
      <c r="HMA67" s="5"/>
      <c r="HMB67" s="5"/>
      <c r="HMC67" s="5"/>
      <c r="HMD67" s="5"/>
      <c r="HME67" s="5"/>
      <c r="HMF67" s="5"/>
      <c r="HMG67" s="5"/>
      <c r="HMH67" s="5"/>
      <c r="HMI67" s="5"/>
      <c r="HMJ67" s="5"/>
      <c r="HMK67" s="5"/>
      <c r="HML67" s="5"/>
      <c r="HMM67" s="5"/>
      <c r="HMN67" s="5"/>
      <c r="HMO67" s="5"/>
      <c r="HMP67" s="5"/>
      <c r="HMQ67" s="5"/>
      <c r="HMR67" s="5"/>
      <c r="HMS67" s="5"/>
      <c r="HMT67" s="5"/>
      <c r="HMU67" s="5"/>
      <c r="HMV67" s="5"/>
      <c r="HMW67" s="5"/>
      <c r="HMX67" s="5"/>
      <c r="HMY67" s="5"/>
      <c r="HMZ67" s="5"/>
      <c r="HNA67" s="5"/>
      <c r="HNB67" s="5"/>
      <c r="HNC67" s="5"/>
      <c r="HND67" s="5"/>
      <c r="HNE67" s="5"/>
      <c r="HNF67" s="5"/>
      <c r="HNG67" s="5"/>
      <c r="HNH67" s="5"/>
      <c r="HNI67" s="5"/>
      <c r="HNJ67" s="5"/>
      <c r="HNK67" s="5"/>
      <c r="HNL67" s="5"/>
      <c r="HNM67" s="5"/>
      <c r="HNN67" s="5"/>
      <c r="HNO67" s="5"/>
      <c r="HNP67" s="5"/>
      <c r="HNQ67" s="5"/>
      <c r="HNR67" s="5"/>
      <c r="HNS67" s="5"/>
      <c r="HNT67" s="5"/>
      <c r="HNU67" s="5"/>
      <c r="HNV67" s="5"/>
      <c r="HNW67" s="5"/>
      <c r="HNX67" s="5"/>
      <c r="HNY67" s="5"/>
      <c r="HNZ67" s="5"/>
      <c r="HOA67" s="5"/>
      <c r="HOB67" s="5"/>
      <c r="HOC67" s="5"/>
      <c r="HOD67" s="5"/>
      <c r="HOE67" s="5"/>
      <c r="HOF67" s="5"/>
      <c r="HOG67" s="5"/>
      <c r="HOH67" s="5"/>
      <c r="HOI67" s="5"/>
      <c r="HOJ67" s="5"/>
      <c r="HOK67" s="5"/>
      <c r="HOL67" s="5"/>
      <c r="HOM67" s="5"/>
      <c r="HON67" s="5"/>
      <c r="HOO67" s="5"/>
      <c r="HOP67" s="5"/>
      <c r="HOQ67" s="5"/>
      <c r="HOR67" s="5"/>
      <c r="HOS67" s="5"/>
      <c r="HOT67" s="5"/>
      <c r="HOU67" s="5"/>
      <c r="HOV67" s="5"/>
      <c r="HOW67" s="5"/>
      <c r="HOX67" s="5"/>
      <c r="HOY67" s="5"/>
      <c r="HOZ67" s="5"/>
      <c r="HPA67" s="5"/>
      <c r="HPB67" s="5"/>
      <c r="HPC67" s="5"/>
      <c r="HPD67" s="5"/>
      <c r="HPE67" s="5"/>
      <c r="HPF67" s="5"/>
      <c r="HPG67" s="5"/>
      <c r="HPH67" s="5"/>
      <c r="HPI67" s="5"/>
      <c r="HPJ67" s="5"/>
      <c r="HPK67" s="5"/>
      <c r="HPL67" s="5"/>
      <c r="HPM67" s="5"/>
      <c r="HPN67" s="5"/>
      <c r="HPO67" s="5"/>
      <c r="HPP67" s="5"/>
      <c r="HPQ67" s="5"/>
      <c r="HPR67" s="5"/>
      <c r="HPS67" s="5"/>
      <c r="HPT67" s="5"/>
      <c r="HPU67" s="5"/>
      <c r="HPV67" s="5"/>
      <c r="HPW67" s="5"/>
      <c r="HPX67" s="5"/>
      <c r="HPY67" s="5"/>
      <c r="HPZ67" s="5"/>
      <c r="HQA67" s="5"/>
      <c r="HQB67" s="5"/>
      <c r="HQC67" s="5"/>
      <c r="HQD67" s="5"/>
      <c r="HQE67" s="5"/>
      <c r="HQF67" s="5"/>
      <c r="HQG67" s="5"/>
      <c r="HQH67" s="5"/>
      <c r="HQI67" s="5"/>
      <c r="HQJ67" s="5"/>
      <c r="HQK67" s="5"/>
      <c r="HQL67" s="5"/>
      <c r="HQM67" s="5"/>
      <c r="HQN67" s="5"/>
      <c r="HQO67" s="5"/>
      <c r="HQP67" s="5"/>
      <c r="HQQ67" s="5"/>
      <c r="HQR67" s="5"/>
      <c r="HQS67" s="5"/>
      <c r="HQT67" s="5"/>
      <c r="HQU67" s="5"/>
      <c r="HQV67" s="5"/>
      <c r="HQW67" s="5"/>
      <c r="HQX67" s="5"/>
      <c r="HQY67" s="5"/>
      <c r="HQZ67" s="5"/>
      <c r="HRA67" s="5"/>
      <c r="HRB67" s="5"/>
      <c r="HRC67" s="5"/>
      <c r="HRD67" s="5"/>
      <c r="HRE67" s="5"/>
      <c r="HRF67" s="5"/>
      <c r="HRG67" s="5"/>
      <c r="HRH67" s="5"/>
      <c r="HRI67" s="5"/>
      <c r="HRJ67" s="5"/>
      <c r="HRK67" s="5"/>
      <c r="HRL67" s="5"/>
      <c r="HRM67" s="5"/>
      <c r="HRN67" s="5"/>
      <c r="HRO67" s="5"/>
      <c r="HRP67" s="5"/>
      <c r="HRQ67" s="5"/>
      <c r="HRR67" s="5"/>
      <c r="HRS67" s="5"/>
      <c r="HRT67" s="5"/>
      <c r="HRU67" s="5"/>
      <c r="HRV67" s="5"/>
      <c r="HRW67" s="5"/>
      <c r="HRX67" s="5"/>
      <c r="HRY67" s="5"/>
      <c r="HRZ67" s="5"/>
      <c r="HSA67" s="5"/>
      <c r="HSB67" s="5"/>
      <c r="HSC67" s="5"/>
      <c r="HSD67" s="5"/>
      <c r="HSE67" s="5"/>
      <c r="HSF67" s="5"/>
      <c r="HSG67" s="5"/>
      <c r="HSH67" s="5"/>
      <c r="HSI67" s="5"/>
      <c r="HSJ67" s="5"/>
      <c r="HSK67" s="5"/>
      <c r="HSL67" s="5"/>
      <c r="HSM67" s="5"/>
      <c r="HSN67" s="5"/>
      <c r="HSO67" s="5"/>
      <c r="HSP67" s="5"/>
      <c r="HSQ67" s="5"/>
      <c r="HSR67" s="5"/>
      <c r="HSS67" s="5"/>
      <c r="HST67" s="5"/>
      <c r="HSU67" s="5"/>
      <c r="HSV67" s="5"/>
      <c r="HSW67" s="5"/>
      <c r="HSX67" s="5"/>
      <c r="HSY67" s="5"/>
      <c r="HSZ67" s="5"/>
      <c r="HTA67" s="5"/>
      <c r="HTB67" s="5"/>
      <c r="HTC67" s="5"/>
      <c r="HTD67" s="5"/>
      <c r="HTE67" s="5"/>
      <c r="HTF67" s="5"/>
      <c r="HTG67" s="5"/>
      <c r="HTH67" s="5"/>
      <c r="HTI67" s="5"/>
      <c r="HTJ67" s="5"/>
      <c r="HTK67" s="5"/>
      <c r="HTL67" s="5"/>
      <c r="HTM67" s="5"/>
      <c r="HTN67" s="5"/>
      <c r="HTO67" s="5"/>
      <c r="HTP67" s="5"/>
      <c r="HTQ67" s="5"/>
      <c r="HTR67" s="5"/>
      <c r="HTS67" s="5"/>
      <c r="HTT67" s="5"/>
      <c r="HTU67" s="5"/>
      <c r="HTV67" s="5"/>
      <c r="HTW67" s="5"/>
      <c r="HTX67" s="5"/>
      <c r="HTY67" s="5"/>
      <c r="HTZ67" s="5"/>
      <c r="HUA67" s="5"/>
      <c r="HUB67" s="5"/>
      <c r="HUC67" s="5"/>
      <c r="HUD67" s="5"/>
      <c r="HUE67" s="5"/>
      <c r="HUF67" s="5"/>
      <c r="HUG67" s="5"/>
      <c r="HUH67" s="5"/>
      <c r="HUI67" s="5"/>
      <c r="HUJ67" s="5"/>
      <c r="HUK67" s="5"/>
      <c r="HUL67" s="5"/>
      <c r="HUM67" s="5"/>
      <c r="HUN67" s="5"/>
      <c r="HUO67" s="5"/>
      <c r="HUP67" s="5"/>
      <c r="HUQ67" s="5"/>
      <c r="HUR67" s="5"/>
      <c r="HUS67" s="5"/>
      <c r="HUT67" s="5"/>
      <c r="HUU67" s="5"/>
      <c r="HUV67" s="5"/>
      <c r="HUW67" s="5"/>
      <c r="HUX67" s="5"/>
      <c r="HUY67" s="5"/>
      <c r="HUZ67" s="5"/>
      <c r="HVA67" s="5"/>
      <c r="HVB67" s="5"/>
      <c r="HVC67" s="5"/>
      <c r="HVD67" s="5"/>
      <c r="HVE67" s="5"/>
      <c r="HVF67" s="5"/>
      <c r="HVG67" s="5"/>
      <c r="HVH67" s="5"/>
      <c r="HVI67" s="5"/>
      <c r="HVJ67" s="5"/>
      <c r="HVK67" s="5"/>
      <c r="HVL67" s="5"/>
      <c r="HVM67" s="5"/>
      <c r="HVN67" s="5"/>
      <c r="HVO67" s="5"/>
      <c r="HVP67" s="5"/>
      <c r="HVQ67" s="5"/>
      <c r="HVR67" s="5"/>
      <c r="HVS67" s="5"/>
      <c r="HVT67" s="5"/>
      <c r="HVU67" s="5"/>
      <c r="HVV67" s="5"/>
      <c r="HVW67" s="5"/>
      <c r="HVX67" s="5"/>
      <c r="HVY67" s="5"/>
      <c r="HVZ67" s="5"/>
      <c r="HWA67" s="5"/>
      <c r="HWB67" s="5"/>
      <c r="HWC67" s="5"/>
      <c r="HWD67" s="5"/>
      <c r="HWE67" s="5"/>
      <c r="HWF67" s="5"/>
      <c r="HWG67" s="5"/>
      <c r="HWH67" s="5"/>
      <c r="HWI67" s="5"/>
      <c r="HWJ67" s="5"/>
      <c r="HWK67" s="5"/>
      <c r="HWL67" s="5"/>
      <c r="HWM67" s="5"/>
      <c r="HWN67" s="5"/>
      <c r="HWO67" s="5"/>
      <c r="HWP67" s="5"/>
      <c r="HWQ67" s="5"/>
      <c r="HWR67" s="5"/>
      <c r="HWS67" s="5"/>
      <c r="HWT67" s="5"/>
      <c r="HWU67" s="5"/>
      <c r="HWV67" s="5"/>
      <c r="HWW67" s="5"/>
      <c r="HWX67" s="5"/>
      <c r="HWY67" s="5"/>
      <c r="HWZ67" s="5"/>
      <c r="HXA67" s="5"/>
      <c r="HXB67" s="5"/>
      <c r="HXC67" s="5"/>
      <c r="HXD67" s="5"/>
      <c r="HXE67" s="5"/>
      <c r="HXF67" s="5"/>
      <c r="HXG67" s="5"/>
      <c r="HXH67" s="5"/>
      <c r="HXI67" s="5"/>
      <c r="HXJ67" s="5"/>
      <c r="HXK67" s="5"/>
      <c r="HXL67" s="5"/>
      <c r="HXM67" s="5"/>
      <c r="HXN67" s="5"/>
      <c r="HXO67" s="5"/>
      <c r="HXP67" s="5"/>
      <c r="HXQ67" s="5"/>
      <c r="HXR67" s="5"/>
      <c r="HXS67" s="5"/>
      <c r="HXT67" s="5"/>
      <c r="HXU67" s="5"/>
      <c r="HXV67" s="5"/>
      <c r="HXW67" s="5"/>
      <c r="HXX67" s="5"/>
      <c r="HXY67" s="5"/>
      <c r="HXZ67" s="5"/>
      <c r="HYA67" s="5"/>
      <c r="HYB67" s="5"/>
      <c r="HYC67" s="5"/>
      <c r="HYD67" s="5"/>
      <c r="HYE67" s="5"/>
      <c r="HYF67" s="5"/>
      <c r="HYG67" s="5"/>
      <c r="HYH67" s="5"/>
      <c r="HYI67" s="5"/>
      <c r="HYJ67" s="5"/>
      <c r="HYK67" s="5"/>
      <c r="HYL67" s="5"/>
      <c r="HYM67" s="5"/>
      <c r="HYN67" s="5"/>
      <c r="HYO67" s="5"/>
      <c r="HYP67" s="5"/>
      <c r="HYQ67" s="5"/>
      <c r="HYR67" s="5"/>
      <c r="HYS67" s="5"/>
      <c r="HYT67" s="5"/>
      <c r="HYU67" s="5"/>
      <c r="HYV67" s="5"/>
      <c r="HYW67" s="5"/>
      <c r="HYX67" s="5"/>
      <c r="HYY67" s="5"/>
      <c r="HYZ67" s="5"/>
      <c r="HZA67" s="5"/>
      <c r="HZB67" s="5"/>
      <c r="HZC67" s="5"/>
      <c r="HZD67" s="5"/>
      <c r="HZE67" s="5"/>
      <c r="HZF67" s="5"/>
      <c r="HZG67" s="5"/>
      <c r="HZH67" s="5"/>
      <c r="HZI67" s="5"/>
      <c r="HZJ67" s="5"/>
      <c r="HZK67" s="5"/>
      <c r="HZL67" s="5"/>
      <c r="HZM67" s="5"/>
      <c r="HZN67" s="5"/>
      <c r="HZO67" s="5"/>
      <c r="HZP67" s="5"/>
      <c r="HZQ67" s="5"/>
      <c r="HZR67" s="5"/>
      <c r="HZS67" s="5"/>
      <c r="HZT67" s="5"/>
      <c r="HZU67" s="5"/>
      <c r="HZV67" s="5"/>
      <c r="HZW67" s="5"/>
      <c r="HZX67" s="5"/>
      <c r="HZY67" s="5"/>
      <c r="HZZ67" s="5"/>
      <c r="IAA67" s="5"/>
      <c r="IAB67" s="5"/>
      <c r="IAC67" s="5"/>
      <c r="IAD67" s="5"/>
      <c r="IAE67" s="5"/>
      <c r="IAF67" s="5"/>
      <c r="IAG67" s="5"/>
      <c r="IAH67" s="5"/>
      <c r="IAI67" s="5"/>
      <c r="IAJ67" s="5"/>
      <c r="IAK67" s="5"/>
      <c r="IAL67" s="5"/>
      <c r="IAM67" s="5"/>
      <c r="IAN67" s="5"/>
      <c r="IAO67" s="5"/>
      <c r="IAP67" s="5"/>
      <c r="IAQ67" s="5"/>
      <c r="IAR67" s="5"/>
      <c r="IAS67" s="5"/>
      <c r="IAT67" s="5"/>
      <c r="IAU67" s="5"/>
      <c r="IAV67" s="5"/>
      <c r="IAW67" s="5"/>
      <c r="IAX67" s="5"/>
      <c r="IAY67" s="5"/>
      <c r="IAZ67" s="5"/>
      <c r="IBA67" s="5"/>
      <c r="IBB67" s="5"/>
      <c r="IBC67" s="5"/>
      <c r="IBD67" s="5"/>
      <c r="IBE67" s="5"/>
      <c r="IBF67" s="5"/>
      <c r="IBG67" s="5"/>
      <c r="IBH67" s="5"/>
      <c r="IBI67" s="5"/>
      <c r="IBJ67" s="5"/>
      <c r="IBK67" s="5"/>
      <c r="IBL67" s="5"/>
      <c r="IBM67" s="5"/>
      <c r="IBN67" s="5"/>
      <c r="IBO67" s="5"/>
      <c r="IBP67" s="5"/>
      <c r="IBQ67" s="5"/>
      <c r="IBR67" s="5"/>
      <c r="IBS67" s="5"/>
      <c r="IBT67" s="5"/>
      <c r="IBU67" s="5"/>
      <c r="IBV67" s="5"/>
      <c r="IBW67" s="5"/>
      <c r="IBX67" s="5"/>
      <c r="IBY67" s="5"/>
      <c r="IBZ67" s="5"/>
      <c r="ICA67" s="5"/>
      <c r="ICB67" s="5"/>
      <c r="ICC67" s="5"/>
      <c r="ICD67" s="5"/>
      <c r="ICE67" s="5"/>
      <c r="ICF67" s="5"/>
      <c r="ICG67" s="5"/>
      <c r="ICH67" s="5"/>
      <c r="ICI67" s="5"/>
      <c r="ICJ67" s="5"/>
      <c r="ICK67" s="5"/>
      <c r="ICL67" s="5"/>
      <c r="ICM67" s="5"/>
      <c r="ICN67" s="5"/>
      <c r="ICO67" s="5"/>
      <c r="ICP67" s="5"/>
      <c r="ICQ67" s="5"/>
      <c r="ICR67" s="5"/>
      <c r="ICS67" s="5"/>
      <c r="ICT67" s="5"/>
      <c r="ICU67" s="5"/>
      <c r="ICV67" s="5"/>
      <c r="ICW67" s="5"/>
      <c r="ICX67" s="5"/>
      <c r="ICY67" s="5"/>
      <c r="ICZ67" s="5"/>
      <c r="IDA67" s="5"/>
      <c r="IDB67" s="5"/>
      <c r="IDC67" s="5"/>
      <c r="IDD67" s="5"/>
      <c r="IDE67" s="5"/>
      <c r="IDF67" s="5"/>
      <c r="IDG67" s="5"/>
      <c r="IDH67" s="5"/>
      <c r="IDI67" s="5"/>
      <c r="IDJ67" s="5"/>
      <c r="IDK67" s="5"/>
      <c r="IDL67" s="5"/>
      <c r="IDM67" s="5"/>
      <c r="IDN67" s="5"/>
      <c r="IDO67" s="5"/>
      <c r="IDP67" s="5"/>
      <c r="IDQ67" s="5"/>
      <c r="IDR67" s="5"/>
      <c r="IDS67" s="5"/>
      <c r="IDT67" s="5"/>
      <c r="IDU67" s="5"/>
      <c r="IDV67" s="5"/>
      <c r="IDW67" s="5"/>
      <c r="IDX67" s="5"/>
      <c r="IDY67" s="5"/>
      <c r="IDZ67" s="5"/>
      <c r="IEA67" s="5"/>
      <c r="IEB67" s="5"/>
      <c r="IEC67" s="5"/>
      <c r="IED67" s="5"/>
      <c r="IEE67" s="5"/>
      <c r="IEF67" s="5"/>
      <c r="IEG67" s="5"/>
      <c r="IEH67" s="5"/>
      <c r="IEI67" s="5"/>
      <c r="IEJ67" s="5"/>
      <c r="IEK67" s="5"/>
      <c r="IEL67" s="5"/>
      <c r="IEM67" s="5"/>
      <c r="IEN67" s="5"/>
      <c r="IEO67" s="5"/>
      <c r="IEP67" s="5"/>
      <c r="IEQ67" s="5"/>
      <c r="IER67" s="5"/>
      <c r="IES67" s="5"/>
      <c r="IET67" s="5"/>
      <c r="IEU67" s="5"/>
      <c r="IEV67" s="5"/>
      <c r="IEW67" s="5"/>
      <c r="IEX67" s="5"/>
      <c r="IEY67" s="5"/>
      <c r="IEZ67" s="5"/>
      <c r="IFA67" s="5"/>
      <c r="IFB67" s="5"/>
      <c r="IFC67" s="5"/>
      <c r="IFD67" s="5"/>
      <c r="IFE67" s="5"/>
      <c r="IFF67" s="5"/>
      <c r="IFG67" s="5"/>
      <c r="IFH67" s="5"/>
      <c r="IFI67" s="5"/>
      <c r="IFJ67" s="5"/>
      <c r="IFK67" s="5"/>
      <c r="IFL67" s="5"/>
      <c r="IFM67" s="5"/>
      <c r="IFN67" s="5"/>
      <c r="IFO67" s="5"/>
      <c r="IFP67" s="5"/>
      <c r="IFQ67" s="5"/>
      <c r="IFR67" s="5"/>
      <c r="IFS67" s="5"/>
      <c r="IFT67" s="5"/>
      <c r="IFU67" s="5"/>
      <c r="IFV67" s="5"/>
      <c r="IFW67" s="5"/>
      <c r="IFX67" s="5"/>
      <c r="IFY67" s="5"/>
      <c r="IFZ67" s="5"/>
      <c r="IGA67" s="5"/>
      <c r="IGB67" s="5"/>
      <c r="IGC67" s="5"/>
      <c r="IGD67" s="5"/>
      <c r="IGE67" s="5"/>
      <c r="IGF67" s="5"/>
      <c r="IGG67" s="5"/>
      <c r="IGH67" s="5"/>
      <c r="IGI67" s="5"/>
      <c r="IGJ67" s="5"/>
      <c r="IGK67" s="5"/>
      <c r="IGL67" s="5"/>
      <c r="IGM67" s="5"/>
      <c r="IGN67" s="5"/>
      <c r="IGO67" s="5"/>
      <c r="IGP67" s="5"/>
      <c r="IGQ67" s="5"/>
      <c r="IGR67" s="5"/>
      <c r="IGS67" s="5"/>
      <c r="IGT67" s="5"/>
      <c r="IGU67" s="5"/>
      <c r="IGV67" s="5"/>
      <c r="IGW67" s="5"/>
      <c r="IGX67" s="5"/>
      <c r="IGY67" s="5"/>
      <c r="IGZ67" s="5"/>
      <c r="IHA67" s="5"/>
      <c r="IHB67" s="5"/>
      <c r="IHC67" s="5"/>
      <c r="IHD67" s="5"/>
      <c r="IHE67" s="5"/>
      <c r="IHF67" s="5"/>
      <c r="IHG67" s="5"/>
      <c r="IHH67" s="5"/>
      <c r="IHI67" s="5"/>
      <c r="IHJ67" s="5"/>
      <c r="IHK67" s="5"/>
      <c r="IHL67" s="5"/>
      <c r="IHM67" s="5"/>
      <c r="IHN67" s="5"/>
      <c r="IHO67" s="5"/>
      <c r="IHP67" s="5"/>
      <c r="IHQ67" s="5"/>
      <c r="IHR67" s="5"/>
      <c r="IHS67" s="5"/>
      <c r="IHT67" s="5"/>
      <c r="IHU67" s="5"/>
      <c r="IHV67" s="5"/>
      <c r="IHW67" s="5"/>
      <c r="IHX67" s="5"/>
      <c r="IHY67" s="5"/>
      <c r="IHZ67" s="5"/>
      <c r="IIA67" s="5"/>
      <c r="IIB67" s="5"/>
      <c r="IIC67" s="5"/>
      <c r="IID67" s="5"/>
      <c r="IIE67" s="5"/>
      <c r="IIF67" s="5"/>
      <c r="IIG67" s="5"/>
      <c r="IIH67" s="5"/>
      <c r="III67" s="5"/>
      <c r="IIJ67" s="5"/>
      <c r="IIK67" s="5"/>
      <c r="IIL67" s="5"/>
      <c r="IIM67" s="5"/>
      <c r="IIN67" s="5"/>
      <c r="IIO67" s="5"/>
      <c r="IIP67" s="5"/>
      <c r="IIQ67" s="5"/>
      <c r="IIR67" s="5"/>
      <c r="IIS67" s="5"/>
      <c r="IIT67" s="5"/>
      <c r="IIU67" s="5"/>
      <c r="IIV67" s="5"/>
      <c r="IIW67" s="5"/>
      <c r="IIX67" s="5"/>
      <c r="IIY67" s="5"/>
      <c r="IIZ67" s="5"/>
      <c r="IJA67" s="5"/>
      <c r="IJB67" s="5"/>
      <c r="IJC67" s="5"/>
      <c r="IJD67" s="5"/>
      <c r="IJE67" s="5"/>
      <c r="IJF67" s="5"/>
      <c r="IJG67" s="5"/>
      <c r="IJH67" s="5"/>
      <c r="IJI67" s="5"/>
      <c r="IJJ67" s="5"/>
      <c r="IJK67" s="5"/>
      <c r="IJL67" s="5"/>
      <c r="IJM67" s="5"/>
      <c r="IJN67" s="5"/>
      <c r="IJO67" s="5"/>
      <c r="IJP67" s="5"/>
      <c r="IJQ67" s="5"/>
      <c r="IJR67" s="5"/>
      <c r="IJS67" s="5"/>
      <c r="IJT67" s="5"/>
      <c r="IJU67" s="5"/>
      <c r="IJV67" s="5"/>
      <c r="IJW67" s="5"/>
      <c r="IJX67" s="5"/>
      <c r="IJY67" s="5"/>
      <c r="IJZ67" s="5"/>
      <c r="IKA67" s="5"/>
      <c r="IKB67" s="5"/>
      <c r="IKC67" s="5"/>
      <c r="IKD67" s="5"/>
      <c r="IKE67" s="5"/>
      <c r="IKF67" s="5"/>
      <c r="IKG67" s="5"/>
      <c r="IKH67" s="5"/>
      <c r="IKI67" s="5"/>
      <c r="IKJ67" s="5"/>
      <c r="IKK67" s="5"/>
      <c r="IKL67" s="5"/>
      <c r="IKM67" s="5"/>
      <c r="IKN67" s="5"/>
      <c r="IKO67" s="5"/>
      <c r="IKP67" s="5"/>
      <c r="IKQ67" s="5"/>
      <c r="IKR67" s="5"/>
      <c r="IKS67" s="5"/>
      <c r="IKT67" s="5"/>
      <c r="IKU67" s="5"/>
      <c r="IKV67" s="5"/>
      <c r="IKW67" s="5"/>
      <c r="IKX67" s="5"/>
      <c r="IKY67" s="5"/>
      <c r="IKZ67" s="5"/>
      <c r="ILA67" s="5"/>
      <c r="ILB67" s="5"/>
      <c r="ILC67" s="5"/>
      <c r="ILD67" s="5"/>
      <c r="ILE67" s="5"/>
      <c r="ILF67" s="5"/>
      <c r="ILG67" s="5"/>
      <c r="ILH67" s="5"/>
      <c r="ILI67" s="5"/>
      <c r="ILJ67" s="5"/>
      <c r="ILK67" s="5"/>
      <c r="ILL67" s="5"/>
      <c r="ILM67" s="5"/>
      <c r="ILN67" s="5"/>
      <c r="ILO67" s="5"/>
      <c r="ILP67" s="5"/>
      <c r="ILQ67" s="5"/>
      <c r="ILR67" s="5"/>
      <c r="ILS67" s="5"/>
      <c r="ILT67" s="5"/>
      <c r="ILU67" s="5"/>
      <c r="ILV67" s="5"/>
      <c r="ILW67" s="5"/>
      <c r="ILX67" s="5"/>
      <c r="ILY67" s="5"/>
      <c r="ILZ67" s="5"/>
      <c r="IMA67" s="5"/>
      <c r="IMB67" s="5"/>
      <c r="IMC67" s="5"/>
      <c r="IMD67" s="5"/>
      <c r="IME67" s="5"/>
      <c r="IMF67" s="5"/>
      <c r="IMG67" s="5"/>
      <c r="IMH67" s="5"/>
      <c r="IMI67" s="5"/>
      <c r="IMJ67" s="5"/>
      <c r="IMK67" s="5"/>
      <c r="IML67" s="5"/>
      <c r="IMM67" s="5"/>
      <c r="IMN67" s="5"/>
      <c r="IMO67" s="5"/>
      <c r="IMP67" s="5"/>
      <c r="IMQ67" s="5"/>
      <c r="IMR67" s="5"/>
      <c r="IMS67" s="5"/>
      <c r="IMT67" s="5"/>
      <c r="IMU67" s="5"/>
      <c r="IMV67" s="5"/>
      <c r="IMW67" s="5"/>
      <c r="IMX67" s="5"/>
      <c r="IMY67" s="5"/>
      <c r="IMZ67" s="5"/>
      <c r="INA67" s="5"/>
      <c r="INB67" s="5"/>
      <c r="INC67" s="5"/>
      <c r="IND67" s="5"/>
      <c r="INE67" s="5"/>
      <c r="INF67" s="5"/>
      <c r="ING67" s="5"/>
      <c r="INH67" s="5"/>
      <c r="INI67" s="5"/>
      <c r="INJ67" s="5"/>
      <c r="INK67" s="5"/>
      <c r="INL67" s="5"/>
      <c r="INM67" s="5"/>
      <c r="INN67" s="5"/>
      <c r="INO67" s="5"/>
      <c r="INP67" s="5"/>
      <c r="INQ67" s="5"/>
      <c r="INR67" s="5"/>
      <c r="INS67" s="5"/>
      <c r="INT67" s="5"/>
      <c r="INU67" s="5"/>
      <c r="INV67" s="5"/>
      <c r="INW67" s="5"/>
      <c r="INX67" s="5"/>
      <c r="INY67" s="5"/>
      <c r="INZ67" s="5"/>
      <c r="IOA67" s="5"/>
      <c r="IOB67" s="5"/>
      <c r="IOC67" s="5"/>
      <c r="IOD67" s="5"/>
      <c r="IOE67" s="5"/>
      <c r="IOF67" s="5"/>
      <c r="IOG67" s="5"/>
      <c r="IOH67" s="5"/>
      <c r="IOI67" s="5"/>
      <c r="IOJ67" s="5"/>
      <c r="IOK67" s="5"/>
      <c r="IOL67" s="5"/>
      <c r="IOM67" s="5"/>
      <c r="ION67" s="5"/>
      <c r="IOO67" s="5"/>
      <c r="IOP67" s="5"/>
      <c r="IOQ67" s="5"/>
      <c r="IOR67" s="5"/>
      <c r="IOS67" s="5"/>
      <c r="IOT67" s="5"/>
      <c r="IOU67" s="5"/>
      <c r="IOV67" s="5"/>
      <c r="IOW67" s="5"/>
      <c r="IOX67" s="5"/>
      <c r="IOY67" s="5"/>
      <c r="IOZ67" s="5"/>
      <c r="IPA67" s="5"/>
      <c r="IPB67" s="5"/>
      <c r="IPC67" s="5"/>
      <c r="IPD67" s="5"/>
      <c r="IPE67" s="5"/>
      <c r="IPF67" s="5"/>
      <c r="IPG67" s="5"/>
      <c r="IPH67" s="5"/>
      <c r="IPI67" s="5"/>
      <c r="IPJ67" s="5"/>
      <c r="IPK67" s="5"/>
      <c r="IPL67" s="5"/>
      <c r="IPM67" s="5"/>
      <c r="IPN67" s="5"/>
      <c r="IPO67" s="5"/>
      <c r="IPP67" s="5"/>
      <c r="IPQ67" s="5"/>
      <c r="IPR67" s="5"/>
      <c r="IPS67" s="5"/>
      <c r="IPT67" s="5"/>
      <c r="IPU67" s="5"/>
      <c r="IPV67" s="5"/>
      <c r="IPW67" s="5"/>
      <c r="IPX67" s="5"/>
      <c r="IPY67" s="5"/>
      <c r="IPZ67" s="5"/>
      <c r="IQA67" s="5"/>
      <c r="IQB67" s="5"/>
      <c r="IQC67" s="5"/>
      <c r="IQD67" s="5"/>
      <c r="IQE67" s="5"/>
      <c r="IQF67" s="5"/>
      <c r="IQG67" s="5"/>
      <c r="IQH67" s="5"/>
      <c r="IQI67" s="5"/>
      <c r="IQJ67" s="5"/>
      <c r="IQK67" s="5"/>
      <c r="IQL67" s="5"/>
      <c r="IQM67" s="5"/>
      <c r="IQN67" s="5"/>
      <c r="IQO67" s="5"/>
      <c r="IQP67" s="5"/>
      <c r="IQQ67" s="5"/>
      <c r="IQR67" s="5"/>
      <c r="IQS67" s="5"/>
      <c r="IQT67" s="5"/>
      <c r="IQU67" s="5"/>
      <c r="IQV67" s="5"/>
      <c r="IQW67" s="5"/>
      <c r="IQX67" s="5"/>
      <c r="IQY67" s="5"/>
      <c r="IQZ67" s="5"/>
      <c r="IRA67" s="5"/>
      <c r="IRB67" s="5"/>
      <c r="IRC67" s="5"/>
      <c r="IRD67" s="5"/>
      <c r="IRE67" s="5"/>
      <c r="IRF67" s="5"/>
      <c r="IRG67" s="5"/>
      <c r="IRH67" s="5"/>
      <c r="IRI67" s="5"/>
      <c r="IRJ67" s="5"/>
      <c r="IRK67" s="5"/>
      <c r="IRL67" s="5"/>
      <c r="IRM67" s="5"/>
      <c r="IRN67" s="5"/>
      <c r="IRO67" s="5"/>
      <c r="IRP67" s="5"/>
      <c r="IRQ67" s="5"/>
      <c r="IRR67" s="5"/>
      <c r="IRS67" s="5"/>
      <c r="IRT67" s="5"/>
      <c r="IRU67" s="5"/>
      <c r="IRV67" s="5"/>
      <c r="IRW67" s="5"/>
      <c r="IRX67" s="5"/>
      <c r="IRY67" s="5"/>
      <c r="IRZ67" s="5"/>
      <c r="ISA67" s="5"/>
      <c r="ISB67" s="5"/>
      <c r="ISC67" s="5"/>
      <c r="ISD67" s="5"/>
      <c r="ISE67" s="5"/>
      <c r="ISF67" s="5"/>
      <c r="ISG67" s="5"/>
      <c r="ISH67" s="5"/>
      <c r="ISI67" s="5"/>
      <c r="ISJ67" s="5"/>
      <c r="ISK67" s="5"/>
      <c r="ISL67" s="5"/>
      <c r="ISM67" s="5"/>
      <c r="ISN67" s="5"/>
      <c r="ISO67" s="5"/>
      <c r="ISP67" s="5"/>
      <c r="ISQ67" s="5"/>
      <c r="ISR67" s="5"/>
      <c r="ISS67" s="5"/>
      <c r="IST67" s="5"/>
      <c r="ISU67" s="5"/>
      <c r="ISV67" s="5"/>
      <c r="ISW67" s="5"/>
      <c r="ISX67" s="5"/>
      <c r="ISY67" s="5"/>
      <c r="ISZ67" s="5"/>
      <c r="ITA67" s="5"/>
      <c r="ITB67" s="5"/>
      <c r="ITC67" s="5"/>
      <c r="ITD67" s="5"/>
      <c r="ITE67" s="5"/>
      <c r="ITF67" s="5"/>
      <c r="ITG67" s="5"/>
      <c r="ITH67" s="5"/>
      <c r="ITI67" s="5"/>
      <c r="ITJ67" s="5"/>
      <c r="ITK67" s="5"/>
      <c r="ITL67" s="5"/>
      <c r="ITM67" s="5"/>
      <c r="ITN67" s="5"/>
      <c r="ITO67" s="5"/>
      <c r="ITP67" s="5"/>
      <c r="ITQ67" s="5"/>
      <c r="ITR67" s="5"/>
      <c r="ITS67" s="5"/>
      <c r="ITT67" s="5"/>
      <c r="ITU67" s="5"/>
      <c r="ITV67" s="5"/>
      <c r="ITW67" s="5"/>
      <c r="ITX67" s="5"/>
      <c r="ITY67" s="5"/>
      <c r="ITZ67" s="5"/>
      <c r="IUA67" s="5"/>
      <c r="IUB67" s="5"/>
      <c r="IUC67" s="5"/>
      <c r="IUD67" s="5"/>
      <c r="IUE67" s="5"/>
      <c r="IUF67" s="5"/>
      <c r="IUG67" s="5"/>
      <c r="IUH67" s="5"/>
      <c r="IUI67" s="5"/>
      <c r="IUJ67" s="5"/>
      <c r="IUK67" s="5"/>
      <c r="IUL67" s="5"/>
      <c r="IUM67" s="5"/>
      <c r="IUN67" s="5"/>
      <c r="IUO67" s="5"/>
      <c r="IUP67" s="5"/>
      <c r="IUQ67" s="5"/>
      <c r="IUR67" s="5"/>
      <c r="IUS67" s="5"/>
      <c r="IUT67" s="5"/>
      <c r="IUU67" s="5"/>
      <c r="IUV67" s="5"/>
      <c r="IUW67" s="5"/>
      <c r="IUX67" s="5"/>
      <c r="IUY67" s="5"/>
      <c r="IUZ67" s="5"/>
      <c r="IVA67" s="5"/>
      <c r="IVB67" s="5"/>
      <c r="IVC67" s="5"/>
      <c r="IVD67" s="5"/>
      <c r="IVE67" s="5"/>
      <c r="IVF67" s="5"/>
      <c r="IVG67" s="5"/>
      <c r="IVH67" s="5"/>
      <c r="IVI67" s="5"/>
      <c r="IVJ67" s="5"/>
      <c r="IVK67" s="5"/>
      <c r="IVL67" s="5"/>
      <c r="IVM67" s="5"/>
      <c r="IVN67" s="5"/>
      <c r="IVO67" s="5"/>
      <c r="IVP67" s="5"/>
      <c r="IVQ67" s="5"/>
      <c r="IVR67" s="5"/>
      <c r="IVS67" s="5"/>
      <c r="IVT67" s="5"/>
      <c r="IVU67" s="5"/>
      <c r="IVV67" s="5"/>
      <c r="IVW67" s="5"/>
      <c r="IVX67" s="5"/>
      <c r="IVY67" s="5"/>
      <c r="IVZ67" s="5"/>
      <c r="IWA67" s="5"/>
      <c r="IWB67" s="5"/>
      <c r="IWC67" s="5"/>
      <c r="IWD67" s="5"/>
      <c r="IWE67" s="5"/>
      <c r="IWF67" s="5"/>
      <c r="IWG67" s="5"/>
      <c r="IWH67" s="5"/>
      <c r="IWI67" s="5"/>
      <c r="IWJ67" s="5"/>
      <c r="IWK67" s="5"/>
      <c r="IWL67" s="5"/>
      <c r="IWM67" s="5"/>
      <c r="IWN67" s="5"/>
      <c r="IWO67" s="5"/>
      <c r="IWP67" s="5"/>
      <c r="IWQ67" s="5"/>
      <c r="IWR67" s="5"/>
      <c r="IWS67" s="5"/>
      <c r="IWT67" s="5"/>
      <c r="IWU67" s="5"/>
      <c r="IWV67" s="5"/>
      <c r="IWW67" s="5"/>
      <c r="IWX67" s="5"/>
      <c r="IWY67" s="5"/>
      <c r="IWZ67" s="5"/>
      <c r="IXA67" s="5"/>
      <c r="IXB67" s="5"/>
      <c r="IXC67" s="5"/>
      <c r="IXD67" s="5"/>
      <c r="IXE67" s="5"/>
      <c r="IXF67" s="5"/>
      <c r="IXG67" s="5"/>
      <c r="IXH67" s="5"/>
      <c r="IXI67" s="5"/>
      <c r="IXJ67" s="5"/>
      <c r="IXK67" s="5"/>
      <c r="IXL67" s="5"/>
      <c r="IXM67" s="5"/>
      <c r="IXN67" s="5"/>
      <c r="IXO67" s="5"/>
      <c r="IXP67" s="5"/>
      <c r="IXQ67" s="5"/>
      <c r="IXR67" s="5"/>
      <c r="IXS67" s="5"/>
      <c r="IXT67" s="5"/>
      <c r="IXU67" s="5"/>
      <c r="IXV67" s="5"/>
      <c r="IXW67" s="5"/>
      <c r="IXX67" s="5"/>
      <c r="IXY67" s="5"/>
      <c r="IXZ67" s="5"/>
      <c r="IYA67" s="5"/>
      <c r="IYB67" s="5"/>
      <c r="IYC67" s="5"/>
      <c r="IYD67" s="5"/>
      <c r="IYE67" s="5"/>
      <c r="IYF67" s="5"/>
      <c r="IYG67" s="5"/>
      <c r="IYH67" s="5"/>
      <c r="IYI67" s="5"/>
      <c r="IYJ67" s="5"/>
      <c r="IYK67" s="5"/>
      <c r="IYL67" s="5"/>
      <c r="IYM67" s="5"/>
      <c r="IYN67" s="5"/>
      <c r="IYO67" s="5"/>
      <c r="IYP67" s="5"/>
      <c r="IYQ67" s="5"/>
      <c r="IYR67" s="5"/>
      <c r="IYS67" s="5"/>
      <c r="IYT67" s="5"/>
      <c r="IYU67" s="5"/>
      <c r="IYV67" s="5"/>
      <c r="IYW67" s="5"/>
      <c r="IYX67" s="5"/>
      <c r="IYY67" s="5"/>
      <c r="IYZ67" s="5"/>
      <c r="IZA67" s="5"/>
      <c r="IZB67" s="5"/>
      <c r="IZC67" s="5"/>
      <c r="IZD67" s="5"/>
      <c r="IZE67" s="5"/>
      <c r="IZF67" s="5"/>
      <c r="IZG67" s="5"/>
      <c r="IZH67" s="5"/>
      <c r="IZI67" s="5"/>
      <c r="IZJ67" s="5"/>
      <c r="IZK67" s="5"/>
      <c r="IZL67" s="5"/>
      <c r="IZM67" s="5"/>
      <c r="IZN67" s="5"/>
      <c r="IZO67" s="5"/>
      <c r="IZP67" s="5"/>
      <c r="IZQ67" s="5"/>
      <c r="IZR67" s="5"/>
      <c r="IZS67" s="5"/>
      <c r="IZT67" s="5"/>
      <c r="IZU67" s="5"/>
      <c r="IZV67" s="5"/>
      <c r="IZW67" s="5"/>
      <c r="IZX67" s="5"/>
      <c r="IZY67" s="5"/>
      <c r="IZZ67" s="5"/>
      <c r="JAA67" s="5"/>
      <c r="JAB67" s="5"/>
      <c r="JAC67" s="5"/>
      <c r="JAD67" s="5"/>
      <c r="JAE67" s="5"/>
      <c r="JAF67" s="5"/>
      <c r="JAG67" s="5"/>
      <c r="JAH67" s="5"/>
      <c r="JAI67" s="5"/>
      <c r="JAJ67" s="5"/>
      <c r="JAK67" s="5"/>
      <c r="JAL67" s="5"/>
      <c r="JAM67" s="5"/>
      <c r="JAN67" s="5"/>
      <c r="JAO67" s="5"/>
      <c r="JAP67" s="5"/>
      <c r="JAQ67" s="5"/>
      <c r="JAR67" s="5"/>
      <c r="JAS67" s="5"/>
      <c r="JAT67" s="5"/>
      <c r="JAU67" s="5"/>
      <c r="JAV67" s="5"/>
      <c r="JAW67" s="5"/>
      <c r="JAX67" s="5"/>
      <c r="JAY67" s="5"/>
      <c r="JAZ67" s="5"/>
      <c r="JBA67" s="5"/>
      <c r="JBB67" s="5"/>
      <c r="JBC67" s="5"/>
      <c r="JBD67" s="5"/>
      <c r="JBE67" s="5"/>
      <c r="JBF67" s="5"/>
      <c r="JBG67" s="5"/>
      <c r="JBH67" s="5"/>
      <c r="JBI67" s="5"/>
      <c r="JBJ67" s="5"/>
      <c r="JBK67" s="5"/>
      <c r="JBL67" s="5"/>
      <c r="JBM67" s="5"/>
      <c r="JBN67" s="5"/>
      <c r="JBO67" s="5"/>
      <c r="JBP67" s="5"/>
      <c r="JBQ67" s="5"/>
      <c r="JBR67" s="5"/>
      <c r="JBS67" s="5"/>
      <c r="JBT67" s="5"/>
      <c r="JBU67" s="5"/>
      <c r="JBV67" s="5"/>
      <c r="JBW67" s="5"/>
      <c r="JBX67" s="5"/>
      <c r="JBY67" s="5"/>
      <c r="JBZ67" s="5"/>
      <c r="JCA67" s="5"/>
      <c r="JCB67" s="5"/>
      <c r="JCC67" s="5"/>
      <c r="JCD67" s="5"/>
      <c r="JCE67" s="5"/>
      <c r="JCF67" s="5"/>
      <c r="JCG67" s="5"/>
      <c r="JCH67" s="5"/>
      <c r="JCI67" s="5"/>
      <c r="JCJ67" s="5"/>
      <c r="JCK67" s="5"/>
      <c r="JCL67" s="5"/>
      <c r="JCM67" s="5"/>
      <c r="JCN67" s="5"/>
      <c r="JCO67" s="5"/>
      <c r="JCP67" s="5"/>
      <c r="JCQ67" s="5"/>
      <c r="JCR67" s="5"/>
      <c r="JCS67" s="5"/>
      <c r="JCT67" s="5"/>
      <c r="JCU67" s="5"/>
      <c r="JCV67" s="5"/>
      <c r="JCW67" s="5"/>
      <c r="JCX67" s="5"/>
      <c r="JCY67" s="5"/>
      <c r="JCZ67" s="5"/>
      <c r="JDA67" s="5"/>
      <c r="JDB67" s="5"/>
      <c r="JDC67" s="5"/>
      <c r="JDD67" s="5"/>
      <c r="JDE67" s="5"/>
      <c r="JDF67" s="5"/>
      <c r="JDG67" s="5"/>
      <c r="JDH67" s="5"/>
      <c r="JDI67" s="5"/>
      <c r="JDJ67" s="5"/>
      <c r="JDK67" s="5"/>
      <c r="JDL67" s="5"/>
      <c r="JDM67" s="5"/>
      <c r="JDN67" s="5"/>
      <c r="JDO67" s="5"/>
      <c r="JDP67" s="5"/>
      <c r="JDQ67" s="5"/>
      <c r="JDR67" s="5"/>
      <c r="JDS67" s="5"/>
      <c r="JDT67" s="5"/>
      <c r="JDU67" s="5"/>
      <c r="JDV67" s="5"/>
      <c r="JDW67" s="5"/>
      <c r="JDX67" s="5"/>
      <c r="JDY67" s="5"/>
      <c r="JDZ67" s="5"/>
      <c r="JEA67" s="5"/>
      <c r="JEB67" s="5"/>
      <c r="JEC67" s="5"/>
      <c r="JED67" s="5"/>
      <c r="JEE67" s="5"/>
      <c r="JEF67" s="5"/>
      <c r="JEG67" s="5"/>
      <c r="JEH67" s="5"/>
      <c r="JEI67" s="5"/>
      <c r="JEJ67" s="5"/>
      <c r="JEK67" s="5"/>
      <c r="JEL67" s="5"/>
      <c r="JEM67" s="5"/>
      <c r="JEN67" s="5"/>
      <c r="JEO67" s="5"/>
      <c r="JEP67" s="5"/>
      <c r="JEQ67" s="5"/>
      <c r="JER67" s="5"/>
      <c r="JES67" s="5"/>
      <c r="JET67" s="5"/>
      <c r="JEU67" s="5"/>
      <c r="JEV67" s="5"/>
      <c r="JEW67" s="5"/>
      <c r="JEX67" s="5"/>
      <c r="JEY67" s="5"/>
      <c r="JEZ67" s="5"/>
      <c r="JFA67" s="5"/>
      <c r="JFB67" s="5"/>
      <c r="JFC67" s="5"/>
      <c r="JFD67" s="5"/>
      <c r="JFE67" s="5"/>
      <c r="JFF67" s="5"/>
      <c r="JFG67" s="5"/>
      <c r="JFH67" s="5"/>
      <c r="JFI67" s="5"/>
      <c r="JFJ67" s="5"/>
      <c r="JFK67" s="5"/>
      <c r="JFL67" s="5"/>
      <c r="JFM67" s="5"/>
      <c r="JFN67" s="5"/>
      <c r="JFO67" s="5"/>
      <c r="JFP67" s="5"/>
      <c r="JFQ67" s="5"/>
      <c r="JFR67" s="5"/>
      <c r="JFS67" s="5"/>
      <c r="JFT67" s="5"/>
      <c r="JFU67" s="5"/>
      <c r="JFV67" s="5"/>
      <c r="JFW67" s="5"/>
      <c r="JFX67" s="5"/>
      <c r="JFY67" s="5"/>
      <c r="JFZ67" s="5"/>
      <c r="JGA67" s="5"/>
      <c r="JGB67" s="5"/>
      <c r="JGC67" s="5"/>
      <c r="JGD67" s="5"/>
      <c r="JGE67" s="5"/>
      <c r="JGF67" s="5"/>
      <c r="JGG67" s="5"/>
      <c r="JGH67" s="5"/>
      <c r="JGI67" s="5"/>
      <c r="JGJ67" s="5"/>
      <c r="JGK67" s="5"/>
      <c r="JGL67" s="5"/>
      <c r="JGM67" s="5"/>
      <c r="JGN67" s="5"/>
      <c r="JGO67" s="5"/>
      <c r="JGP67" s="5"/>
      <c r="JGQ67" s="5"/>
      <c r="JGR67" s="5"/>
      <c r="JGS67" s="5"/>
      <c r="JGT67" s="5"/>
      <c r="JGU67" s="5"/>
      <c r="JGV67" s="5"/>
      <c r="JGW67" s="5"/>
      <c r="JGX67" s="5"/>
      <c r="JGY67" s="5"/>
      <c r="JGZ67" s="5"/>
      <c r="JHA67" s="5"/>
      <c r="JHB67" s="5"/>
      <c r="JHC67" s="5"/>
      <c r="JHD67" s="5"/>
      <c r="JHE67" s="5"/>
      <c r="JHF67" s="5"/>
      <c r="JHG67" s="5"/>
      <c r="JHH67" s="5"/>
      <c r="JHI67" s="5"/>
      <c r="JHJ67" s="5"/>
      <c r="JHK67" s="5"/>
      <c r="JHL67" s="5"/>
      <c r="JHM67" s="5"/>
      <c r="JHN67" s="5"/>
      <c r="JHO67" s="5"/>
      <c r="JHP67" s="5"/>
      <c r="JHQ67" s="5"/>
      <c r="JHR67" s="5"/>
      <c r="JHS67" s="5"/>
      <c r="JHT67" s="5"/>
      <c r="JHU67" s="5"/>
      <c r="JHV67" s="5"/>
      <c r="JHW67" s="5"/>
      <c r="JHX67" s="5"/>
      <c r="JHY67" s="5"/>
      <c r="JHZ67" s="5"/>
      <c r="JIA67" s="5"/>
      <c r="JIB67" s="5"/>
      <c r="JIC67" s="5"/>
      <c r="JID67" s="5"/>
      <c r="JIE67" s="5"/>
      <c r="JIF67" s="5"/>
      <c r="JIG67" s="5"/>
      <c r="JIH67" s="5"/>
      <c r="JII67" s="5"/>
      <c r="JIJ67" s="5"/>
      <c r="JIK67" s="5"/>
      <c r="JIL67" s="5"/>
      <c r="JIM67" s="5"/>
      <c r="JIN67" s="5"/>
      <c r="JIO67" s="5"/>
      <c r="JIP67" s="5"/>
      <c r="JIQ67" s="5"/>
      <c r="JIR67" s="5"/>
      <c r="JIS67" s="5"/>
      <c r="JIT67" s="5"/>
      <c r="JIU67" s="5"/>
      <c r="JIV67" s="5"/>
      <c r="JIW67" s="5"/>
      <c r="JIX67" s="5"/>
      <c r="JIY67" s="5"/>
      <c r="JIZ67" s="5"/>
      <c r="JJA67" s="5"/>
      <c r="JJB67" s="5"/>
      <c r="JJC67" s="5"/>
      <c r="JJD67" s="5"/>
      <c r="JJE67" s="5"/>
      <c r="JJF67" s="5"/>
      <c r="JJG67" s="5"/>
      <c r="JJH67" s="5"/>
      <c r="JJI67" s="5"/>
      <c r="JJJ67" s="5"/>
      <c r="JJK67" s="5"/>
      <c r="JJL67" s="5"/>
      <c r="JJM67" s="5"/>
      <c r="JJN67" s="5"/>
      <c r="JJO67" s="5"/>
      <c r="JJP67" s="5"/>
      <c r="JJQ67" s="5"/>
      <c r="JJR67" s="5"/>
      <c r="JJS67" s="5"/>
      <c r="JJT67" s="5"/>
      <c r="JJU67" s="5"/>
      <c r="JJV67" s="5"/>
      <c r="JJW67" s="5"/>
      <c r="JJX67" s="5"/>
      <c r="JJY67" s="5"/>
      <c r="JJZ67" s="5"/>
      <c r="JKA67" s="5"/>
      <c r="JKB67" s="5"/>
      <c r="JKC67" s="5"/>
      <c r="JKD67" s="5"/>
      <c r="JKE67" s="5"/>
      <c r="JKF67" s="5"/>
      <c r="JKG67" s="5"/>
      <c r="JKH67" s="5"/>
      <c r="JKI67" s="5"/>
      <c r="JKJ67" s="5"/>
      <c r="JKK67" s="5"/>
      <c r="JKL67" s="5"/>
      <c r="JKM67" s="5"/>
      <c r="JKN67" s="5"/>
      <c r="JKO67" s="5"/>
      <c r="JKP67" s="5"/>
      <c r="JKQ67" s="5"/>
      <c r="JKR67" s="5"/>
      <c r="JKS67" s="5"/>
      <c r="JKT67" s="5"/>
      <c r="JKU67" s="5"/>
      <c r="JKV67" s="5"/>
      <c r="JKW67" s="5"/>
      <c r="JKX67" s="5"/>
      <c r="JKY67" s="5"/>
      <c r="JKZ67" s="5"/>
      <c r="JLA67" s="5"/>
      <c r="JLB67" s="5"/>
      <c r="JLC67" s="5"/>
      <c r="JLD67" s="5"/>
      <c r="JLE67" s="5"/>
      <c r="JLF67" s="5"/>
      <c r="JLG67" s="5"/>
      <c r="JLH67" s="5"/>
      <c r="JLI67" s="5"/>
      <c r="JLJ67" s="5"/>
      <c r="JLK67" s="5"/>
      <c r="JLL67" s="5"/>
      <c r="JLM67" s="5"/>
      <c r="JLN67" s="5"/>
      <c r="JLO67" s="5"/>
      <c r="JLP67" s="5"/>
      <c r="JLQ67" s="5"/>
      <c r="JLR67" s="5"/>
      <c r="JLS67" s="5"/>
      <c r="JLT67" s="5"/>
      <c r="JLU67" s="5"/>
      <c r="JLV67" s="5"/>
      <c r="JLW67" s="5"/>
      <c r="JLX67" s="5"/>
      <c r="JLY67" s="5"/>
      <c r="JLZ67" s="5"/>
      <c r="JMA67" s="5"/>
      <c r="JMB67" s="5"/>
      <c r="JMC67" s="5"/>
      <c r="JMD67" s="5"/>
      <c r="JME67" s="5"/>
      <c r="JMF67" s="5"/>
      <c r="JMG67" s="5"/>
      <c r="JMH67" s="5"/>
      <c r="JMI67" s="5"/>
      <c r="JMJ67" s="5"/>
      <c r="JMK67" s="5"/>
      <c r="JML67" s="5"/>
      <c r="JMM67" s="5"/>
      <c r="JMN67" s="5"/>
      <c r="JMO67" s="5"/>
      <c r="JMP67" s="5"/>
      <c r="JMQ67" s="5"/>
      <c r="JMR67" s="5"/>
      <c r="JMS67" s="5"/>
      <c r="JMT67" s="5"/>
      <c r="JMU67" s="5"/>
      <c r="JMV67" s="5"/>
      <c r="JMW67" s="5"/>
      <c r="JMX67" s="5"/>
      <c r="JMY67" s="5"/>
      <c r="JMZ67" s="5"/>
      <c r="JNA67" s="5"/>
      <c r="JNB67" s="5"/>
      <c r="JNC67" s="5"/>
      <c r="JND67" s="5"/>
      <c r="JNE67" s="5"/>
      <c r="JNF67" s="5"/>
      <c r="JNG67" s="5"/>
      <c r="JNH67" s="5"/>
      <c r="JNI67" s="5"/>
      <c r="JNJ67" s="5"/>
      <c r="JNK67" s="5"/>
      <c r="JNL67" s="5"/>
      <c r="JNM67" s="5"/>
      <c r="JNN67" s="5"/>
      <c r="JNO67" s="5"/>
      <c r="JNP67" s="5"/>
      <c r="JNQ67" s="5"/>
      <c r="JNR67" s="5"/>
      <c r="JNS67" s="5"/>
      <c r="JNT67" s="5"/>
      <c r="JNU67" s="5"/>
      <c r="JNV67" s="5"/>
      <c r="JNW67" s="5"/>
      <c r="JNX67" s="5"/>
      <c r="JNY67" s="5"/>
      <c r="JNZ67" s="5"/>
      <c r="JOA67" s="5"/>
      <c r="JOB67" s="5"/>
      <c r="JOC67" s="5"/>
      <c r="JOD67" s="5"/>
      <c r="JOE67" s="5"/>
      <c r="JOF67" s="5"/>
      <c r="JOG67" s="5"/>
      <c r="JOH67" s="5"/>
      <c r="JOI67" s="5"/>
      <c r="JOJ67" s="5"/>
      <c r="JOK67" s="5"/>
      <c r="JOL67" s="5"/>
      <c r="JOM67" s="5"/>
      <c r="JON67" s="5"/>
      <c r="JOO67" s="5"/>
      <c r="JOP67" s="5"/>
      <c r="JOQ67" s="5"/>
      <c r="JOR67" s="5"/>
      <c r="JOS67" s="5"/>
      <c r="JOT67" s="5"/>
      <c r="JOU67" s="5"/>
      <c r="JOV67" s="5"/>
      <c r="JOW67" s="5"/>
      <c r="JOX67" s="5"/>
      <c r="JOY67" s="5"/>
      <c r="JOZ67" s="5"/>
      <c r="JPA67" s="5"/>
      <c r="JPB67" s="5"/>
      <c r="JPC67" s="5"/>
      <c r="JPD67" s="5"/>
      <c r="JPE67" s="5"/>
      <c r="JPF67" s="5"/>
      <c r="JPG67" s="5"/>
      <c r="JPH67" s="5"/>
      <c r="JPI67" s="5"/>
      <c r="JPJ67" s="5"/>
      <c r="JPK67" s="5"/>
      <c r="JPL67" s="5"/>
      <c r="JPM67" s="5"/>
      <c r="JPN67" s="5"/>
      <c r="JPO67" s="5"/>
      <c r="JPP67" s="5"/>
      <c r="JPQ67" s="5"/>
      <c r="JPR67" s="5"/>
      <c r="JPS67" s="5"/>
      <c r="JPT67" s="5"/>
      <c r="JPU67" s="5"/>
      <c r="JPV67" s="5"/>
      <c r="JPW67" s="5"/>
      <c r="JPX67" s="5"/>
      <c r="JPY67" s="5"/>
      <c r="JPZ67" s="5"/>
      <c r="JQA67" s="5"/>
      <c r="JQB67" s="5"/>
      <c r="JQC67" s="5"/>
      <c r="JQD67" s="5"/>
      <c r="JQE67" s="5"/>
      <c r="JQF67" s="5"/>
      <c r="JQG67" s="5"/>
      <c r="JQH67" s="5"/>
      <c r="JQI67" s="5"/>
      <c r="JQJ67" s="5"/>
      <c r="JQK67" s="5"/>
      <c r="JQL67" s="5"/>
      <c r="JQM67" s="5"/>
      <c r="JQN67" s="5"/>
      <c r="JQO67" s="5"/>
      <c r="JQP67" s="5"/>
      <c r="JQQ67" s="5"/>
      <c r="JQR67" s="5"/>
      <c r="JQS67" s="5"/>
      <c r="JQT67" s="5"/>
      <c r="JQU67" s="5"/>
      <c r="JQV67" s="5"/>
      <c r="JQW67" s="5"/>
      <c r="JQX67" s="5"/>
      <c r="JQY67" s="5"/>
      <c r="JQZ67" s="5"/>
      <c r="JRA67" s="5"/>
      <c r="JRB67" s="5"/>
      <c r="JRC67" s="5"/>
      <c r="JRD67" s="5"/>
      <c r="JRE67" s="5"/>
      <c r="JRF67" s="5"/>
      <c r="JRG67" s="5"/>
      <c r="JRH67" s="5"/>
      <c r="JRI67" s="5"/>
      <c r="JRJ67" s="5"/>
      <c r="JRK67" s="5"/>
      <c r="JRL67" s="5"/>
      <c r="JRM67" s="5"/>
      <c r="JRN67" s="5"/>
      <c r="JRO67" s="5"/>
      <c r="JRP67" s="5"/>
      <c r="JRQ67" s="5"/>
      <c r="JRR67" s="5"/>
      <c r="JRS67" s="5"/>
      <c r="JRT67" s="5"/>
      <c r="JRU67" s="5"/>
      <c r="JRV67" s="5"/>
      <c r="JRW67" s="5"/>
      <c r="JRX67" s="5"/>
      <c r="JRY67" s="5"/>
      <c r="JRZ67" s="5"/>
      <c r="JSA67" s="5"/>
      <c r="JSB67" s="5"/>
      <c r="JSC67" s="5"/>
      <c r="JSD67" s="5"/>
      <c r="JSE67" s="5"/>
      <c r="JSF67" s="5"/>
      <c r="JSG67" s="5"/>
      <c r="JSH67" s="5"/>
      <c r="JSI67" s="5"/>
      <c r="JSJ67" s="5"/>
      <c r="JSK67" s="5"/>
      <c r="JSL67" s="5"/>
      <c r="JSM67" s="5"/>
      <c r="JSN67" s="5"/>
      <c r="JSO67" s="5"/>
      <c r="JSP67" s="5"/>
      <c r="JSQ67" s="5"/>
      <c r="JSR67" s="5"/>
      <c r="JSS67" s="5"/>
      <c r="JST67" s="5"/>
      <c r="JSU67" s="5"/>
      <c r="JSV67" s="5"/>
      <c r="JSW67" s="5"/>
      <c r="JSX67" s="5"/>
      <c r="JSY67" s="5"/>
      <c r="JSZ67" s="5"/>
      <c r="JTA67" s="5"/>
      <c r="JTB67" s="5"/>
      <c r="JTC67" s="5"/>
      <c r="JTD67" s="5"/>
      <c r="JTE67" s="5"/>
      <c r="JTF67" s="5"/>
      <c r="JTG67" s="5"/>
      <c r="JTH67" s="5"/>
      <c r="JTI67" s="5"/>
      <c r="JTJ67" s="5"/>
      <c r="JTK67" s="5"/>
      <c r="JTL67" s="5"/>
      <c r="JTM67" s="5"/>
      <c r="JTN67" s="5"/>
      <c r="JTO67" s="5"/>
      <c r="JTP67" s="5"/>
      <c r="JTQ67" s="5"/>
      <c r="JTR67" s="5"/>
      <c r="JTS67" s="5"/>
      <c r="JTT67" s="5"/>
      <c r="JTU67" s="5"/>
      <c r="JTV67" s="5"/>
      <c r="JTW67" s="5"/>
      <c r="JTX67" s="5"/>
      <c r="JTY67" s="5"/>
      <c r="JTZ67" s="5"/>
      <c r="JUA67" s="5"/>
      <c r="JUB67" s="5"/>
      <c r="JUC67" s="5"/>
      <c r="JUD67" s="5"/>
      <c r="JUE67" s="5"/>
      <c r="JUF67" s="5"/>
      <c r="JUG67" s="5"/>
      <c r="JUH67" s="5"/>
      <c r="JUI67" s="5"/>
      <c r="JUJ67" s="5"/>
      <c r="JUK67" s="5"/>
      <c r="JUL67" s="5"/>
      <c r="JUM67" s="5"/>
      <c r="JUN67" s="5"/>
      <c r="JUO67" s="5"/>
      <c r="JUP67" s="5"/>
      <c r="JUQ67" s="5"/>
      <c r="JUR67" s="5"/>
      <c r="JUS67" s="5"/>
      <c r="JUT67" s="5"/>
      <c r="JUU67" s="5"/>
      <c r="JUV67" s="5"/>
      <c r="JUW67" s="5"/>
      <c r="JUX67" s="5"/>
      <c r="JUY67" s="5"/>
      <c r="JUZ67" s="5"/>
      <c r="JVA67" s="5"/>
      <c r="JVB67" s="5"/>
      <c r="JVC67" s="5"/>
      <c r="JVD67" s="5"/>
      <c r="JVE67" s="5"/>
      <c r="JVF67" s="5"/>
      <c r="JVG67" s="5"/>
      <c r="JVH67" s="5"/>
      <c r="JVI67" s="5"/>
      <c r="JVJ67" s="5"/>
      <c r="JVK67" s="5"/>
      <c r="JVL67" s="5"/>
      <c r="JVM67" s="5"/>
      <c r="JVN67" s="5"/>
      <c r="JVO67" s="5"/>
      <c r="JVP67" s="5"/>
      <c r="JVQ67" s="5"/>
      <c r="JVR67" s="5"/>
      <c r="JVS67" s="5"/>
      <c r="JVT67" s="5"/>
      <c r="JVU67" s="5"/>
      <c r="JVV67" s="5"/>
      <c r="JVW67" s="5"/>
      <c r="JVX67" s="5"/>
      <c r="JVY67" s="5"/>
      <c r="JVZ67" s="5"/>
      <c r="JWA67" s="5"/>
      <c r="JWB67" s="5"/>
      <c r="JWC67" s="5"/>
      <c r="JWD67" s="5"/>
      <c r="JWE67" s="5"/>
      <c r="JWF67" s="5"/>
      <c r="JWG67" s="5"/>
      <c r="JWH67" s="5"/>
      <c r="JWI67" s="5"/>
      <c r="JWJ67" s="5"/>
      <c r="JWK67" s="5"/>
      <c r="JWL67" s="5"/>
      <c r="JWM67" s="5"/>
      <c r="JWN67" s="5"/>
      <c r="JWO67" s="5"/>
      <c r="JWP67" s="5"/>
      <c r="JWQ67" s="5"/>
      <c r="JWR67" s="5"/>
      <c r="JWS67" s="5"/>
      <c r="JWT67" s="5"/>
      <c r="JWU67" s="5"/>
      <c r="JWV67" s="5"/>
      <c r="JWW67" s="5"/>
      <c r="JWX67" s="5"/>
      <c r="JWY67" s="5"/>
      <c r="JWZ67" s="5"/>
      <c r="JXA67" s="5"/>
      <c r="JXB67" s="5"/>
      <c r="JXC67" s="5"/>
      <c r="JXD67" s="5"/>
      <c r="JXE67" s="5"/>
      <c r="JXF67" s="5"/>
      <c r="JXG67" s="5"/>
      <c r="JXH67" s="5"/>
      <c r="JXI67" s="5"/>
      <c r="JXJ67" s="5"/>
      <c r="JXK67" s="5"/>
      <c r="JXL67" s="5"/>
      <c r="JXM67" s="5"/>
      <c r="JXN67" s="5"/>
      <c r="JXO67" s="5"/>
      <c r="JXP67" s="5"/>
      <c r="JXQ67" s="5"/>
      <c r="JXR67" s="5"/>
      <c r="JXS67" s="5"/>
      <c r="JXT67" s="5"/>
      <c r="JXU67" s="5"/>
      <c r="JXV67" s="5"/>
      <c r="JXW67" s="5"/>
      <c r="JXX67" s="5"/>
      <c r="JXY67" s="5"/>
      <c r="JXZ67" s="5"/>
      <c r="JYA67" s="5"/>
      <c r="JYB67" s="5"/>
      <c r="JYC67" s="5"/>
      <c r="JYD67" s="5"/>
      <c r="JYE67" s="5"/>
      <c r="JYF67" s="5"/>
      <c r="JYG67" s="5"/>
      <c r="JYH67" s="5"/>
      <c r="JYI67" s="5"/>
      <c r="JYJ67" s="5"/>
      <c r="JYK67" s="5"/>
      <c r="JYL67" s="5"/>
      <c r="JYM67" s="5"/>
      <c r="JYN67" s="5"/>
      <c r="JYO67" s="5"/>
      <c r="JYP67" s="5"/>
      <c r="JYQ67" s="5"/>
      <c r="JYR67" s="5"/>
      <c r="JYS67" s="5"/>
      <c r="JYT67" s="5"/>
      <c r="JYU67" s="5"/>
      <c r="JYV67" s="5"/>
      <c r="JYW67" s="5"/>
      <c r="JYX67" s="5"/>
      <c r="JYY67" s="5"/>
      <c r="JYZ67" s="5"/>
      <c r="JZA67" s="5"/>
      <c r="JZB67" s="5"/>
      <c r="JZC67" s="5"/>
      <c r="JZD67" s="5"/>
      <c r="JZE67" s="5"/>
      <c r="JZF67" s="5"/>
      <c r="JZG67" s="5"/>
      <c r="JZH67" s="5"/>
      <c r="JZI67" s="5"/>
      <c r="JZJ67" s="5"/>
      <c r="JZK67" s="5"/>
      <c r="JZL67" s="5"/>
      <c r="JZM67" s="5"/>
      <c r="JZN67" s="5"/>
      <c r="JZO67" s="5"/>
      <c r="JZP67" s="5"/>
      <c r="JZQ67" s="5"/>
      <c r="JZR67" s="5"/>
      <c r="JZS67" s="5"/>
      <c r="JZT67" s="5"/>
      <c r="JZU67" s="5"/>
      <c r="JZV67" s="5"/>
      <c r="JZW67" s="5"/>
      <c r="JZX67" s="5"/>
      <c r="JZY67" s="5"/>
      <c r="JZZ67" s="5"/>
      <c r="KAA67" s="5"/>
      <c r="KAB67" s="5"/>
      <c r="KAC67" s="5"/>
      <c r="KAD67" s="5"/>
      <c r="KAE67" s="5"/>
      <c r="KAF67" s="5"/>
      <c r="KAG67" s="5"/>
      <c r="KAH67" s="5"/>
      <c r="KAI67" s="5"/>
      <c r="KAJ67" s="5"/>
      <c r="KAK67" s="5"/>
      <c r="KAL67" s="5"/>
      <c r="KAM67" s="5"/>
      <c r="KAN67" s="5"/>
      <c r="KAO67" s="5"/>
      <c r="KAP67" s="5"/>
      <c r="KAQ67" s="5"/>
      <c r="KAR67" s="5"/>
      <c r="KAS67" s="5"/>
      <c r="KAT67" s="5"/>
      <c r="KAU67" s="5"/>
      <c r="KAV67" s="5"/>
      <c r="KAW67" s="5"/>
      <c r="KAX67" s="5"/>
      <c r="KAY67" s="5"/>
      <c r="KAZ67" s="5"/>
      <c r="KBA67" s="5"/>
      <c r="KBB67" s="5"/>
      <c r="KBC67" s="5"/>
      <c r="KBD67" s="5"/>
      <c r="KBE67" s="5"/>
      <c r="KBF67" s="5"/>
      <c r="KBG67" s="5"/>
      <c r="KBH67" s="5"/>
      <c r="KBI67" s="5"/>
      <c r="KBJ67" s="5"/>
      <c r="KBK67" s="5"/>
      <c r="KBL67" s="5"/>
      <c r="KBM67" s="5"/>
      <c r="KBN67" s="5"/>
      <c r="KBO67" s="5"/>
      <c r="KBP67" s="5"/>
      <c r="KBQ67" s="5"/>
      <c r="KBR67" s="5"/>
      <c r="KBS67" s="5"/>
      <c r="KBT67" s="5"/>
      <c r="KBU67" s="5"/>
      <c r="KBV67" s="5"/>
      <c r="KBW67" s="5"/>
      <c r="KBX67" s="5"/>
      <c r="KBY67" s="5"/>
      <c r="KBZ67" s="5"/>
      <c r="KCA67" s="5"/>
      <c r="KCB67" s="5"/>
      <c r="KCC67" s="5"/>
      <c r="KCD67" s="5"/>
      <c r="KCE67" s="5"/>
      <c r="KCF67" s="5"/>
      <c r="KCG67" s="5"/>
      <c r="KCH67" s="5"/>
      <c r="KCI67" s="5"/>
      <c r="KCJ67" s="5"/>
      <c r="KCK67" s="5"/>
      <c r="KCL67" s="5"/>
      <c r="KCM67" s="5"/>
      <c r="KCN67" s="5"/>
      <c r="KCO67" s="5"/>
      <c r="KCP67" s="5"/>
      <c r="KCQ67" s="5"/>
      <c r="KCR67" s="5"/>
      <c r="KCS67" s="5"/>
      <c r="KCT67" s="5"/>
      <c r="KCU67" s="5"/>
      <c r="KCV67" s="5"/>
      <c r="KCW67" s="5"/>
      <c r="KCX67" s="5"/>
      <c r="KCY67" s="5"/>
      <c r="KCZ67" s="5"/>
      <c r="KDA67" s="5"/>
      <c r="KDB67" s="5"/>
      <c r="KDC67" s="5"/>
      <c r="KDD67" s="5"/>
      <c r="KDE67" s="5"/>
      <c r="KDF67" s="5"/>
      <c r="KDG67" s="5"/>
      <c r="KDH67" s="5"/>
      <c r="KDI67" s="5"/>
      <c r="KDJ67" s="5"/>
      <c r="KDK67" s="5"/>
      <c r="KDL67" s="5"/>
      <c r="KDM67" s="5"/>
      <c r="KDN67" s="5"/>
      <c r="KDO67" s="5"/>
      <c r="KDP67" s="5"/>
      <c r="KDQ67" s="5"/>
      <c r="KDR67" s="5"/>
      <c r="KDS67" s="5"/>
      <c r="KDT67" s="5"/>
      <c r="KDU67" s="5"/>
      <c r="KDV67" s="5"/>
      <c r="KDW67" s="5"/>
      <c r="KDX67" s="5"/>
      <c r="KDY67" s="5"/>
      <c r="KDZ67" s="5"/>
      <c r="KEA67" s="5"/>
      <c r="KEB67" s="5"/>
      <c r="KEC67" s="5"/>
      <c r="KED67" s="5"/>
      <c r="KEE67" s="5"/>
      <c r="KEF67" s="5"/>
      <c r="KEG67" s="5"/>
      <c r="KEH67" s="5"/>
      <c r="KEI67" s="5"/>
      <c r="KEJ67" s="5"/>
      <c r="KEK67" s="5"/>
      <c r="KEL67" s="5"/>
      <c r="KEM67" s="5"/>
      <c r="KEN67" s="5"/>
      <c r="KEO67" s="5"/>
      <c r="KEP67" s="5"/>
      <c r="KEQ67" s="5"/>
      <c r="KER67" s="5"/>
      <c r="KES67" s="5"/>
      <c r="KET67" s="5"/>
      <c r="KEU67" s="5"/>
      <c r="KEV67" s="5"/>
      <c r="KEW67" s="5"/>
      <c r="KEX67" s="5"/>
      <c r="KEY67" s="5"/>
      <c r="KEZ67" s="5"/>
      <c r="KFA67" s="5"/>
      <c r="KFB67" s="5"/>
      <c r="KFC67" s="5"/>
      <c r="KFD67" s="5"/>
      <c r="KFE67" s="5"/>
      <c r="KFF67" s="5"/>
      <c r="KFG67" s="5"/>
      <c r="KFH67" s="5"/>
      <c r="KFI67" s="5"/>
      <c r="KFJ67" s="5"/>
      <c r="KFK67" s="5"/>
      <c r="KFL67" s="5"/>
      <c r="KFM67" s="5"/>
      <c r="KFN67" s="5"/>
      <c r="KFO67" s="5"/>
      <c r="KFP67" s="5"/>
      <c r="KFQ67" s="5"/>
      <c r="KFR67" s="5"/>
      <c r="KFS67" s="5"/>
      <c r="KFT67" s="5"/>
      <c r="KFU67" s="5"/>
      <c r="KFV67" s="5"/>
      <c r="KFW67" s="5"/>
      <c r="KFX67" s="5"/>
      <c r="KFY67" s="5"/>
      <c r="KFZ67" s="5"/>
      <c r="KGA67" s="5"/>
      <c r="KGB67" s="5"/>
      <c r="KGC67" s="5"/>
      <c r="KGD67" s="5"/>
      <c r="KGE67" s="5"/>
      <c r="KGF67" s="5"/>
      <c r="KGG67" s="5"/>
      <c r="KGH67" s="5"/>
      <c r="KGI67" s="5"/>
      <c r="KGJ67" s="5"/>
      <c r="KGK67" s="5"/>
      <c r="KGL67" s="5"/>
      <c r="KGM67" s="5"/>
      <c r="KGN67" s="5"/>
      <c r="KGO67" s="5"/>
      <c r="KGP67" s="5"/>
      <c r="KGQ67" s="5"/>
      <c r="KGR67" s="5"/>
      <c r="KGS67" s="5"/>
      <c r="KGT67" s="5"/>
      <c r="KGU67" s="5"/>
      <c r="KGV67" s="5"/>
      <c r="KGW67" s="5"/>
      <c r="KGX67" s="5"/>
      <c r="KGY67" s="5"/>
      <c r="KGZ67" s="5"/>
      <c r="KHA67" s="5"/>
      <c r="KHB67" s="5"/>
      <c r="KHC67" s="5"/>
      <c r="KHD67" s="5"/>
      <c r="KHE67" s="5"/>
      <c r="KHF67" s="5"/>
      <c r="KHG67" s="5"/>
      <c r="KHH67" s="5"/>
      <c r="KHI67" s="5"/>
      <c r="KHJ67" s="5"/>
      <c r="KHK67" s="5"/>
      <c r="KHL67" s="5"/>
      <c r="KHM67" s="5"/>
      <c r="KHN67" s="5"/>
      <c r="KHO67" s="5"/>
      <c r="KHP67" s="5"/>
      <c r="KHQ67" s="5"/>
      <c r="KHR67" s="5"/>
      <c r="KHS67" s="5"/>
      <c r="KHT67" s="5"/>
      <c r="KHU67" s="5"/>
      <c r="KHV67" s="5"/>
      <c r="KHW67" s="5"/>
      <c r="KHX67" s="5"/>
      <c r="KHY67" s="5"/>
      <c r="KHZ67" s="5"/>
      <c r="KIA67" s="5"/>
      <c r="KIB67" s="5"/>
      <c r="KIC67" s="5"/>
      <c r="KID67" s="5"/>
      <c r="KIE67" s="5"/>
      <c r="KIF67" s="5"/>
      <c r="KIG67" s="5"/>
      <c r="KIH67" s="5"/>
      <c r="KII67" s="5"/>
      <c r="KIJ67" s="5"/>
      <c r="KIK67" s="5"/>
      <c r="KIL67" s="5"/>
      <c r="KIM67" s="5"/>
      <c r="KIN67" s="5"/>
      <c r="KIO67" s="5"/>
      <c r="KIP67" s="5"/>
      <c r="KIQ67" s="5"/>
      <c r="KIR67" s="5"/>
      <c r="KIS67" s="5"/>
      <c r="KIT67" s="5"/>
      <c r="KIU67" s="5"/>
      <c r="KIV67" s="5"/>
      <c r="KIW67" s="5"/>
      <c r="KIX67" s="5"/>
      <c r="KIY67" s="5"/>
      <c r="KIZ67" s="5"/>
      <c r="KJA67" s="5"/>
      <c r="KJB67" s="5"/>
      <c r="KJC67" s="5"/>
      <c r="KJD67" s="5"/>
      <c r="KJE67" s="5"/>
      <c r="KJF67" s="5"/>
      <c r="KJG67" s="5"/>
      <c r="KJH67" s="5"/>
      <c r="KJI67" s="5"/>
      <c r="KJJ67" s="5"/>
      <c r="KJK67" s="5"/>
      <c r="KJL67" s="5"/>
      <c r="KJM67" s="5"/>
      <c r="KJN67" s="5"/>
      <c r="KJO67" s="5"/>
      <c r="KJP67" s="5"/>
      <c r="KJQ67" s="5"/>
      <c r="KJR67" s="5"/>
      <c r="KJS67" s="5"/>
      <c r="KJT67" s="5"/>
      <c r="KJU67" s="5"/>
      <c r="KJV67" s="5"/>
      <c r="KJW67" s="5"/>
      <c r="KJX67" s="5"/>
      <c r="KJY67" s="5"/>
      <c r="KJZ67" s="5"/>
      <c r="KKA67" s="5"/>
      <c r="KKB67" s="5"/>
      <c r="KKC67" s="5"/>
      <c r="KKD67" s="5"/>
      <c r="KKE67" s="5"/>
      <c r="KKF67" s="5"/>
      <c r="KKG67" s="5"/>
      <c r="KKH67" s="5"/>
      <c r="KKI67" s="5"/>
      <c r="KKJ67" s="5"/>
      <c r="KKK67" s="5"/>
      <c r="KKL67" s="5"/>
      <c r="KKM67" s="5"/>
      <c r="KKN67" s="5"/>
      <c r="KKO67" s="5"/>
      <c r="KKP67" s="5"/>
      <c r="KKQ67" s="5"/>
      <c r="KKR67" s="5"/>
      <c r="KKS67" s="5"/>
      <c r="KKT67" s="5"/>
      <c r="KKU67" s="5"/>
      <c r="KKV67" s="5"/>
      <c r="KKW67" s="5"/>
      <c r="KKX67" s="5"/>
      <c r="KKY67" s="5"/>
      <c r="KKZ67" s="5"/>
      <c r="KLA67" s="5"/>
      <c r="KLB67" s="5"/>
      <c r="KLC67" s="5"/>
      <c r="KLD67" s="5"/>
      <c r="KLE67" s="5"/>
      <c r="KLF67" s="5"/>
      <c r="KLG67" s="5"/>
      <c r="KLH67" s="5"/>
      <c r="KLI67" s="5"/>
      <c r="KLJ67" s="5"/>
      <c r="KLK67" s="5"/>
      <c r="KLL67" s="5"/>
      <c r="KLM67" s="5"/>
      <c r="KLN67" s="5"/>
      <c r="KLO67" s="5"/>
      <c r="KLP67" s="5"/>
      <c r="KLQ67" s="5"/>
      <c r="KLR67" s="5"/>
      <c r="KLS67" s="5"/>
      <c r="KLT67" s="5"/>
      <c r="KLU67" s="5"/>
      <c r="KLV67" s="5"/>
      <c r="KLW67" s="5"/>
      <c r="KLX67" s="5"/>
      <c r="KLY67" s="5"/>
      <c r="KLZ67" s="5"/>
      <c r="KMA67" s="5"/>
      <c r="KMB67" s="5"/>
      <c r="KMC67" s="5"/>
      <c r="KMD67" s="5"/>
      <c r="KME67" s="5"/>
      <c r="KMF67" s="5"/>
      <c r="KMG67" s="5"/>
      <c r="KMH67" s="5"/>
      <c r="KMI67" s="5"/>
      <c r="KMJ67" s="5"/>
      <c r="KMK67" s="5"/>
      <c r="KML67" s="5"/>
      <c r="KMM67" s="5"/>
      <c r="KMN67" s="5"/>
      <c r="KMO67" s="5"/>
      <c r="KMP67" s="5"/>
      <c r="KMQ67" s="5"/>
      <c r="KMR67" s="5"/>
      <c r="KMS67" s="5"/>
      <c r="KMT67" s="5"/>
      <c r="KMU67" s="5"/>
      <c r="KMV67" s="5"/>
      <c r="KMW67" s="5"/>
      <c r="KMX67" s="5"/>
      <c r="KMY67" s="5"/>
      <c r="KMZ67" s="5"/>
      <c r="KNA67" s="5"/>
      <c r="KNB67" s="5"/>
      <c r="KNC67" s="5"/>
      <c r="KND67" s="5"/>
      <c r="KNE67" s="5"/>
      <c r="KNF67" s="5"/>
      <c r="KNG67" s="5"/>
      <c r="KNH67" s="5"/>
      <c r="KNI67" s="5"/>
      <c r="KNJ67" s="5"/>
      <c r="KNK67" s="5"/>
      <c r="KNL67" s="5"/>
      <c r="KNM67" s="5"/>
      <c r="KNN67" s="5"/>
      <c r="KNO67" s="5"/>
      <c r="KNP67" s="5"/>
      <c r="KNQ67" s="5"/>
      <c r="KNR67" s="5"/>
      <c r="KNS67" s="5"/>
      <c r="KNT67" s="5"/>
      <c r="KNU67" s="5"/>
      <c r="KNV67" s="5"/>
      <c r="KNW67" s="5"/>
      <c r="KNX67" s="5"/>
      <c r="KNY67" s="5"/>
      <c r="KNZ67" s="5"/>
      <c r="KOA67" s="5"/>
      <c r="KOB67" s="5"/>
      <c r="KOC67" s="5"/>
      <c r="KOD67" s="5"/>
      <c r="KOE67" s="5"/>
      <c r="KOF67" s="5"/>
      <c r="KOG67" s="5"/>
      <c r="KOH67" s="5"/>
      <c r="KOI67" s="5"/>
      <c r="KOJ67" s="5"/>
      <c r="KOK67" s="5"/>
      <c r="KOL67" s="5"/>
      <c r="KOM67" s="5"/>
      <c r="KON67" s="5"/>
      <c r="KOO67" s="5"/>
      <c r="KOP67" s="5"/>
      <c r="KOQ67" s="5"/>
      <c r="KOR67" s="5"/>
      <c r="KOS67" s="5"/>
      <c r="KOT67" s="5"/>
      <c r="KOU67" s="5"/>
      <c r="KOV67" s="5"/>
      <c r="KOW67" s="5"/>
      <c r="KOX67" s="5"/>
      <c r="KOY67" s="5"/>
      <c r="KOZ67" s="5"/>
      <c r="KPA67" s="5"/>
      <c r="KPB67" s="5"/>
      <c r="KPC67" s="5"/>
      <c r="KPD67" s="5"/>
      <c r="KPE67" s="5"/>
      <c r="KPF67" s="5"/>
      <c r="KPG67" s="5"/>
      <c r="KPH67" s="5"/>
      <c r="KPI67" s="5"/>
      <c r="KPJ67" s="5"/>
      <c r="KPK67" s="5"/>
      <c r="KPL67" s="5"/>
      <c r="KPM67" s="5"/>
      <c r="KPN67" s="5"/>
      <c r="KPO67" s="5"/>
      <c r="KPP67" s="5"/>
      <c r="KPQ67" s="5"/>
      <c r="KPR67" s="5"/>
      <c r="KPS67" s="5"/>
      <c r="KPT67" s="5"/>
      <c r="KPU67" s="5"/>
      <c r="KPV67" s="5"/>
      <c r="KPW67" s="5"/>
      <c r="KPX67" s="5"/>
      <c r="KPY67" s="5"/>
      <c r="KPZ67" s="5"/>
      <c r="KQA67" s="5"/>
      <c r="KQB67" s="5"/>
      <c r="KQC67" s="5"/>
      <c r="KQD67" s="5"/>
      <c r="KQE67" s="5"/>
      <c r="KQF67" s="5"/>
      <c r="KQG67" s="5"/>
      <c r="KQH67" s="5"/>
      <c r="KQI67" s="5"/>
      <c r="KQJ67" s="5"/>
      <c r="KQK67" s="5"/>
      <c r="KQL67" s="5"/>
      <c r="KQM67" s="5"/>
      <c r="KQN67" s="5"/>
      <c r="KQO67" s="5"/>
      <c r="KQP67" s="5"/>
      <c r="KQQ67" s="5"/>
      <c r="KQR67" s="5"/>
      <c r="KQS67" s="5"/>
      <c r="KQT67" s="5"/>
      <c r="KQU67" s="5"/>
      <c r="KQV67" s="5"/>
      <c r="KQW67" s="5"/>
      <c r="KQX67" s="5"/>
      <c r="KQY67" s="5"/>
      <c r="KQZ67" s="5"/>
      <c r="KRA67" s="5"/>
      <c r="KRB67" s="5"/>
      <c r="KRC67" s="5"/>
      <c r="KRD67" s="5"/>
      <c r="KRE67" s="5"/>
      <c r="KRF67" s="5"/>
      <c r="KRG67" s="5"/>
      <c r="KRH67" s="5"/>
      <c r="KRI67" s="5"/>
      <c r="KRJ67" s="5"/>
      <c r="KRK67" s="5"/>
      <c r="KRL67" s="5"/>
      <c r="KRM67" s="5"/>
      <c r="KRN67" s="5"/>
      <c r="KRO67" s="5"/>
      <c r="KRP67" s="5"/>
      <c r="KRQ67" s="5"/>
      <c r="KRR67" s="5"/>
      <c r="KRS67" s="5"/>
      <c r="KRT67" s="5"/>
      <c r="KRU67" s="5"/>
      <c r="KRV67" s="5"/>
      <c r="KRW67" s="5"/>
      <c r="KRX67" s="5"/>
      <c r="KRY67" s="5"/>
      <c r="KRZ67" s="5"/>
      <c r="KSA67" s="5"/>
      <c r="KSB67" s="5"/>
      <c r="KSC67" s="5"/>
      <c r="KSD67" s="5"/>
      <c r="KSE67" s="5"/>
      <c r="KSF67" s="5"/>
      <c r="KSG67" s="5"/>
      <c r="KSH67" s="5"/>
      <c r="KSI67" s="5"/>
      <c r="KSJ67" s="5"/>
      <c r="KSK67" s="5"/>
      <c r="KSL67" s="5"/>
      <c r="KSM67" s="5"/>
      <c r="KSN67" s="5"/>
      <c r="KSO67" s="5"/>
      <c r="KSP67" s="5"/>
      <c r="KSQ67" s="5"/>
      <c r="KSR67" s="5"/>
      <c r="KSS67" s="5"/>
      <c r="KST67" s="5"/>
      <c r="KSU67" s="5"/>
      <c r="KSV67" s="5"/>
      <c r="KSW67" s="5"/>
      <c r="KSX67" s="5"/>
      <c r="KSY67" s="5"/>
      <c r="KSZ67" s="5"/>
      <c r="KTA67" s="5"/>
      <c r="KTB67" s="5"/>
      <c r="KTC67" s="5"/>
      <c r="KTD67" s="5"/>
      <c r="KTE67" s="5"/>
      <c r="KTF67" s="5"/>
      <c r="KTG67" s="5"/>
      <c r="KTH67" s="5"/>
      <c r="KTI67" s="5"/>
      <c r="KTJ67" s="5"/>
      <c r="KTK67" s="5"/>
      <c r="KTL67" s="5"/>
      <c r="KTM67" s="5"/>
      <c r="KTN67" s="5"/>
      <c r="KTO67" s="5"/>
      <c r="KTP67" s="5"/>
      <c r="KTQ67" s="5"/>
      <c r="KTR67" s="5"/>
      <c r="KTS67" s="5"/>
      <c r="KTT67" s="5"/>
      <c r="KTU67" s="5"/>
      <c r="KTV67" s="5"/>
      <c r="KTW67" s="5"/>
      <c r="KTX67" s="5"/>
      <c r="KTY67" s="5"/>
      <c r="KTZ67" s="5"/>
      <c r="KUA67" s="5"/>
      <c r="KUB67" s="5"/>
      <c r="KUC67" s="5"/>
      <c r="KUD67" s="5"/>
      <c r="KUE67" s="5"/>
      <c r="KUF67" s="5"/>
      <c r="KUG67" s="5"/>
      <c r="KUH67" s="5"/>
      <c r="KUI67" s="5"/>
      <c r="KUJ67" s="5"/>
      <c r="KUK67" s="5"/>
      <c r="KUL67" s="5"/>
      <c r="KUM67" s="5"/>
      <c r="KUN67" s="5"/>
      <c r="KUO67" s="5"/>
      <c r="KUP67" s="5"/>
      <c r="KUQ67" s="5"/>
      <c r="KUR67" s="5"/>
      <c r="KUS67" s="5"/>
      <c r="KUT67" s="5"/>
      <c r="KUU67" s="5"/>
      <c r="KUV67" s="5"/>
      <c r="KUW67" s="5"/>
      <c r="KUX67" s="5"/>
      <c r="KUY67" s="5"/>
      <c r="KUZ67" s="5"/>
      <c r="KVA67" s="5"/>
      <c r="KVB67" s="5"/>
      <c r="KVC67" s="5"/>
      <c r="KVD67" s="5"/>
      <c r="KVE67" s="5"/>
      <c r="KVF67" s="5"/>
      <c r="KVG67" s="5"/>
      <c r="KVH67" s="5"/>
      <c r="KVI67" s="5"/>
      <c r="KVJ67" s="5"/>
      <c r="KVK67" s="5"/>
      <c r="KVL67" s="5"/>
      <c r="KVM67" s="5"/>
      <c r="KVN67" s="5"/>
      <c r="KVO67" s="5"/>
      <c r="KVP67" s="5"/>
      <c r="KVQ67" s="5"/>
      <c r="KVR67" s="5"/>
      <c r="KVS67" s="5"/>
      <c r="KVT67" s="5"/>
      <c r="KVU67" s="5"/>
      <c r="KVV67" s="5"/>
      <c r="KVW67" s="5"/>
      <c r="KVX67" s="5"/>
      <c r="KVY67" s="5"/>
      <c r="KVZ67" s="5"/>
      <c r="KWA67" s="5"/>
      <c r="KWB67" s="5"/>
      <c r="KWC67" s="5"/>
      <c r="KWD67" s="5"/>
      <c r="KWE67" s="5"/>
      <c r="KWF67" s="5"/>
      <c r="KWG67" s="5"/>
      <c r="KWH67" s="5"/>
      <c r="KWI67" s="5"/>
      <c r="KWJ67" s="5"/>
      <c r="KWK67" s="5"/>
      <c r="KWL67" s="5"/>
      <c r="KWM67" s="5"/>
      <c r="KWN67" s="5"/>
      <c r="KWO67" s="5"/>
      <c r="KWP67" s="5"/>
      <c r="KWQ67" s="5"/>
      <c r="KWR67" s="5"/>
      <c r="KWS67" s="5"/>
      <c r="KWT67" s="5"/>
      <c r="KWU67" s="5"/>
      <c r="KWV67" s="5"/>
      <c r="KWW67" s="5"/>
      <c r="KWX67" s="5"/>
      <c r="KWY67" s="5"/>
      <c r="KWZ67" s="5"/>
      <c r="KXA67" s="5"/>
      <c r="KXB67" s="5"/>
      <c r="KXC67" s="5"/>
      <c r="KXD67" s="5"/>
      <c r="KXE67" s="5"/>
      <c r="KXF67" s="5"/>
      <c r="KXG67" s="5"/>
      <c r="KXH67" s="5"/>
      <c r="KXI67" s="5"/>
      <c r="KXJ67" s="5"/>
      <c r="KXK67" s="5"/>
      <c r="KXL67" s="5"/>
      <c r="KXM67" s="5"/>
      <c r="KXN67" s="5"/>
      <c r="KXO67" s="5"/>
      <c r="KXP67" s="5"/>
      <c r="KXQ67" s="5"/>
      <c r="KXR67" s="5"/>
      <c r="KXS67" s="5"/>
      <c r="KXT67" s="5"/>
      <c r="KXU67" s="5"/>
      <c r="KXV67" s="5"/>
      <c r="KXW67" s="5"/>
      <c r="KXX67" s="5"/>
      <c r="KXY67" s="5"/>
      <c r="KXZ67" s="5"/>
      <c r="KYA67" s="5"/>
      <c r="KYB67" s="5"/>
      <c r="KYC67" s="5"/>
      <c r="KYD67" s="5"/>
      <c r="KYE67" s="5"/>
      <c r="KYF67" s="5"/>
      <c r="KYG67" s="5"/>
      <c r="KYH67" s="5"/>
      <c r="KYI67" s="5"/>
      <c r="KYJ67" s="5"/>
      <c r="KYK67" s="5"/>
      <c r="KYL67" s="5"/>
      <c r="KYM67" s="5"/>
      <c r="KYN67" s="5"/>
      <c r="KYO67" s="5"/>
      <c r="KYP67" s="5"/>
      <c r="KYQ67" s="5"/>
      <c r="KYR67" s="5"/>
      <c r="KYS67" s="5"/>
      <c r="KYT67" s="5"/>
      <c r="KYU67" s="5"/>
      <c r="KYV67" s="5"/>
      <c r="KYW67" s="5"/>
      <c r="KYX67" s="5"/>
      <c r="KYY67" s="5"/>
      <c r="KYZ67" s="5"/>
      <c r="KZA67" s="5"/>
      <c r="KZB67" s="5"/>
      <c r="KZC67" s="5"/>
      <c r="KZD67" s="5"/>
      <c r="KZE67" s="5"/>
      <c r="KZF67" s="5"/>
      <c r="KZG67" s="5"/>
      <c r="KZH67" s="5"/>
      <c r="KZI67" s="5"/>
      <c r="KZJ67" s="5"/>
      <c r="KZK67" s="5"/>
      <c r="KZL67" s="5"/>
      <c r="KZM67" s="5"/>
      <c r="KZN67" s="5"/>
      <c r="KZO67" s="5"/>
      <c r="KZP67" s="5"/>
      <c r="KZQ67" s="5"/>
      <c r="KZR67" s="5"/>
      <c r="KZS67" s="5"/>
      <c r="KZT67" s="5"/>
      <c r="KZU67" s="5"/>
      <c r="KZV67" s="5"/>
      <c r="KZW67" s="5"/>
      <c r="KZX67" s="5"/>
      <c r="KZY67" s="5"/>
      <c r="KZZ67" s="5"/>
      <c r="LAA67" s="5"/>
      <c r="LAB67" s="5"/>
      <c r="LAC67" s="5"/>
      <c r="LAD67" s="5"/>
      <c r="LAE67" s="5"/>
      <c r="LAF67" s="5"/>
      <c r="LAG67" s="5"/>
      <c r="LAH67" s="5"/>
      <c r="LAI67" s="5"/>
      <c r="LAJ67" s="5"/>
      <c r="LAK67" s="5"/>
      <c r="LAL67" s="5"/>
      <c r="LAM67" s="5"/>
      <c r="LAN67" s="5"/>
      <c r="LAO67" s="5"/>
      <c r="LAP67" s="5"/>
      <c r="LAQ67" s="5"/>
      <c r="LAR67" s="5"/>
      <c r="LAS67" s="5"/>
      <c r="LAT67" s="5"/>
      <c r="LAU67" s="5"/>
      <c r="LAV67" s="5"/>
      <c r="LAW67" s="5"/>
      <c r="LAX67" s="5"/>
      <c r="LAY67" s="5"/>
      <c r="LAZ67" s="5"/>
      <c r="LBA67" s="5"/>
      <c r="LBB67" s="5"/>
      <c r="LBC67" s="5"/>
      <c r="LBD67" s="5"/>
      <c r="LBE67" s="5"/>
      <c r="LBF67" s="5"/>
      <c r="LBG67" s="5"/>
      <c r="LBH67" s="5"/>
      <c r="LBI67" s="5"/>
      <c r="LBJ67" s="5"/>
      <c r="LBK67" s="5"/>
      <c r="LBL67" s="5"/>
      <c r="LBM67" s="5"/>
      <c r="LBN67" s="5"/>
      <c r="LBO67" s="5"/>
      <c r="LBP67" s="5"/>
      <c r="LBQ67" s="5"/>
      <c r="LBR67" s="5"/>
      <c r="LBS67" s="5"/>
      <c r="LBT67" s="5"/>
      <c r="LBU67" s="5"/>
      <c r="LBV67" s="5"/>
      <c r="LBW67" s="5"/>
      <c r="LBX67" s="5"/>
      <c r="LBY67" s="5"/>
      <c r="LBZ67" s="5"/>
      <c r="LCA67" s="5"/>
      <c r="LCB67" s="5"/>
      <c r="LCC67" s="5"/>
      <c r="LCD67" s="5"/>
      <c r="LCE67" s="5"/>
      <c r="LCF67" s="5"/>
      <c r="LCG67" s="5"/>
      <c r="LCH67" s="5"/>
      <c r="LCI67" s="5"/>
      <c r="LCJ67" s="5"/>
      <c r="LCK67" s="5"/>
      <c r="LCL67" s="5"/>
      <c r="LCM67" s="5"/>
      <c r="LCN67" s="5"/>
      <c r="LCO67" s="5"/>
      <c r="LCP67" s="5"/>
      <c r="LCQ67" s="5"/>
      <c r="LCR67" s="5"/>
      <c r="LCS67" s="5"/>
      <c r="LCT67" s="5"/>
      <c r="LCU67" s="5"/>
      <c r="LCV67" s="5"/>
      <c r="LCW67" s="5"/>
      <c r="LCX67" s="5"/>
      <c r="LCY67" s="5"/>
      <c r="LCZ67" s="5"/>
      <c r="LDA67" s="5"/>
      <c r="LDB67" s="5"/>
      <c r="LDC67" s="5"/>
      <c r="LDD67" s="5"/>
      <c r="LDE67" s="5"/>
      <c r="LDF67" s="5"/>
      <c r="LDG67" s="5"/>
      <c r="LDH67" s="5"/>
      <c r="LDI67" s="5"/>
      <c r="LDJ67" s="5"/>
      <c r="LDK67" s="5"/>
      <c r="LDL67" s="5"/>
      <c r="LDM67" s="5"/>
      <c r="LDN67" s="5"/>
      <c r="LDO67" s="5"/>
      <c r="LDP67" s="5"/>
      <c r="LDQ67" s="5"/>
      <c r="LDR67" s="5"/>
      <c r="LDS67" s="5"/>
      <c r="LDT67" s="5"/>
      <c r="LDU67" s="5"/>
      <c r="LDV67" s="5"/>
      <c r="LDW67" s="5"/>
      <c r="LDX67" s="5"/>
      <c r="LDY67" s="5"/>
      <c r="LDZ67" s="5"/>
      <c r="LEA67" s="5"/>
      <c r="LEB67" s="5"/>
      <c r="LEC67" s="5"/>
      <c r="LED67" s="5"/>
      <c r="LEE67" s="5"/>
      <c r="LEF67" s="5"/>
      <c r="LEG67" s="5"/>
      <c r="LEH67" s="5"/>
      <c r="LEI67" s="5"/>
      <c r="LEJ67" s="5"/>
      <c r="LEK67" s="5"/>
      <c r="LEL67" s="5"/>
      <c r="LEM67" s="5"/>
      <c r="LEN67" s="5"/>
      <c r="LEO67" s="5"/>
      <c r="LEP67" s="5"/>
      <c r="LEQ67" s="5"/>
      <c r="LER67" s="5"/>
      <c r="LES67" s="5"/>
      <c r="LET67" s="5"/>
      <c r="LEU67" s="5"/>
      <c r="LEV67" s="5"/>
      <c r="LEW67" s="5"/>
      <c r="LEX67" s="5"/>
      <c r="LEY67" s="5"/>
      <c r="LEZ67" s="5"/>
      <c r="LFA67" s="5"/>
      <c r="LFB67" s="5"/>
      <c r="LFC67" s="5"/>
      <c r="LFD67" s="5"/>
      <c r="LFE67" s="5"/>
      <c r="LFF67" s="5"/>
      <c r="LFG67" s="5"/>
      <c r="LFH67" s="5"/>
      <c r="LFI67" s="5"/>
      <c r="LFJ67" s="5"/>
      <c r="LFK67" s="5"/>
      <c r="LFL67" s="5"/>
      <c r="LFM67" s="5"/>
      <c r="LFN67" s="5"/>
      <c r="LFO67" s="5"/>
      <c r="LFP67" s="5"/>
      <c r="LFQ67" s="5"/>
      <c r="LFR67" s="5"/>
      <c r="LFS67" s="5"/>
      <c r="LFT67" s="5"/>
      <c r="LFU67" s="5"/>
      <c r="LFV67" s="5"/>
      <c r="LFW67" s="5"/>
      <c r="LFX67" s="5"/>
      <c r="LFY67" s="5"/>
      <c r="LFZ67" s="5"/>
      <c r="LGA67" s="5"/>
      <c r="LGB67" s="5"/>
      <c r="LGC67" s="5"/>
      <c r="LGD67" s="5"/>
      <c r="LGE67" s="5"/>
      <c r="LGF67" s="5"/>
      <c r="LGG67" s="5"/>
      <c r="LGH67" s="5"/>
      <c r="LGI67" s="5"/>
      <c r="LGJ67" s="5"/>
      <c r="LGK67" s="5"/>
      <c r="LGL67" s="5"/>
      <c r="LGM67" s="5"/>
      <c r="LGN67" s="5"/>
      <c r="LGO67" s="5"/>
      <c r="LGP67" s="5"/>
      <c r="LGQ67" s="5"/>
      <c r="LGR67" s="5"/>
      <c r="LGS67" s="5"/>
      <c r="LGT67" s="5"/>
      <c r="LGU67" s="5"/>
      <c r="LGV67" s="5"/>
      <c r="LGW67" s="5"/>
      <c r="LGX67" s="5"/>
      <c r="LGY67" s="5"/>
      <c r="LGZ67" s="5"/>
      <c r="LHA67" s="5"/>
      <c r="LHB67" s="5"/>
      <c r="LHC67" s="5"/>
      <c r="LHD67" s="5"/>
      <c r="LHE67" s="5"/>
      <c r="LHF67" s="5"/>
      <c r="LHG67" s="5"/>
      <c r="LHH67" s="5"/>
      <c r="LHI67" s="5"/>
      <c r="LHJ67" s="5"/>
      <c r="LHK67" s="5"/>
      <c r="LHL67" s="5"/>
      <c r="LHM67" s="5"/>
      <c r="LHN67" s="5"/>
      <c r="LHO67" s="5"/>
      <c r="LHP67" s="5"/>
      <c r="LHQ67" s="5"/>
      <c r="LHR67" s="5"/>
      <c r="LHS67" s="5"/>
      <c r="LHT67" s="5"/>
      <c r="LHU67" s="5"/>
      <c r="LHV67" s="5"/>
      <c r="LHW67" s="5"/>
      <c r="LHX67" s="5"/>
      <c r="LHY67" s="5"/>
      <c r="LHZ67" s="5"/>
      <c r="LIA67" s="5"/>
      <c r="LIB67" s="5"/>
      <c r="LIC67" s="5"/>
      <c r="LID67" s="5"/>
      <c r="LIE67" s="5"/>
      <c r="LIF67" s="5"/>
      <c r="LIG67" s="5"/>
      <c r="LIH67" s="5"/>
      <c r="LII67" s="5"/>
      <c r="LIJ67" s="5"/>
      <c r="LIK67" s="5"/>
      <c r="LIL67" s="5"/>
      <c r="LIM67" s="5"/>
      <c r="LIN67" s="5"/>
      <c r="LIO67" s="5"/>
      <c r="LIP67" s="5"/>
      <c r="LIQ67" s="5"/>
      <c r="LIR67" s="5"/>
      <c r="LIS67" s="5"/>
      <c r="LIT67" s="5"/>
      <c r="LIU67" s="5"/>
      <c r="LIV67" s="5"/>
      <c r="LIW67" s="5"/>
      <c r="LIX67" s="5"/>
      <c r="LIY67" s="5"/>
      <c r="LIZ67" s="5"/>
      <c r="LJA67" s="5"/>
      <c r="LJB67" s="5"/>
      <c r="LJC67" s="5"/>
      <c r="LJD67" s="5"/>
      <c r="LJE67" s="5"/>
      <c r="LJF67" s="5"/>
      <c r="LJG67" s="5"/>
      <c r="LJH67" s="5"/>
      <c r="LJI67" s="5"/>
      <c r="LJJ67" s="5"/>
      <c r="LJK67" s="5"/>
      <c r="LJL67" s="5"/>
      <c r="LJM67" s="5"/>
      <c r="LJN67" s="5"/>
      <c r="LJO67" s="5"/>
      <c r="LJP67" s="5"/>
      <c r="LJQ67" s="5"/>
      <c r="LJR67" s="5"/>
      <c r="LJS67" s="5"/>
      <c r="LJT67" s="5"/>
      <c r="LJU67" s="5"/>
      <c r="LJV67" s="5"/>
      <c r="LJW67" s="5"/>
      <c r="LJX67" s="5"/>
      <c r="LJY67" s="5"/>
      <c r="LJZ67" s="5"/>
      <c r="LKA67" s="5"/>
      <c r="LKB67" s="5"/>
      <c r="LKC67" s="5"/>
      <c r="LKD67" s="5"/>
      <c r="LKE67" s="5"/>
      <c r="LKF67" s="5"/>
      <c r="LKG67" s="5"/>
      <c r="LKH67" s="5"/>
      <c r="LKI67" s="5"/>
      <c r="LKJ67" s="5"/>
      <c r="LKK67" s="5"/>
      <c r="LKL67" s="5"/>
      <c r="LKM67" s="5"/>
      <c r="LKN67" s="5"/>
      <c r="LKO67" s="5"/>
      <c r="LKP67" s="5"/>
      <c r="LKQ67" s="5"/>
      <c r="LKR67" s="5"/>
      <c r="LKS67" s="5"/>
      <c r="LKT67" s="5"/>
      <c r="LKU67" s="5"/>
      <c r="LKV67" s="5"/>
      <c r="LKW67" s="5"/>
      <c r="LKX67" s="5"/>
      <c r="LKY67" s="5"/>
      <c r="LKZ67" s="5"/>
      <c r="LLA67" s="5"/>
      <c r="LLB67" s="5"/>
      <c r="LLC67" s="5"/>
      <c r="LLD67" s="5"/>
      <c r="LLE67" s="5"/>
      <c r="LLF67" s="5"/>
      <c r="LLG67" s="5"/>
      <c r="LLH67" s="5"/>
      <c r="LLI67" s="5"/>
      <c r="LLJ67" s="5"/>
      <c r="LLK67" s="5"/>
      <c r="LLL67" s="5"/>
      <c r="LLM67" s="5"/>
      <c r="LLN67" s="5"/>
      <c r="LLO67" s="5"/>
      <c r="LLP67" s="5"/>
      <c r="LLQ67" s="5"/>
      <c r="LLR67" s="5"/>
      <c r="LLS67" s="5"/>
      <c r="LLT67" s="5"/>
      <c r="LLU67" s="5"/>
      <c r="LLV67" s="5"/>
      <c r="LLW67" s="5"/>
      <c r="LLX67" s="5"/>
      <c r="LLY67" s="5"/>
      <c r="LLZ67" s="5"/>
      <c r="LMA67" s="5"/>
      <c r="LMB67" s="5"/>
      <c r="LMC67" s="5"/>
      <c r="LMD67" s="5"/>
      <c r="LME67" s="5"/>
      <c r="LMF67" s="5"/>
      <c r="LMG67" s="5"/>
      <c r="LMH67" s="5"/>
      <c r="LMI67" s="5"/>
      <c r="LMJ67" s="5"/>
      <c r="LMK67" s="5"/>
      <c r="LML67" s="5"/>
      <c r="LMM67" s="5"/>
      <c r="LMN67" s="5"/>
      <c r="LMO67" s="5"/>
      <c r="LMP67" s="5"/>
      <c r="LMQ67" s="5"/>
      <c r="LMR67" s="5"/>
      <c r="LMS67" s="5"/>
      <c r="LMT67" s="5"/>
      <c r="LMU67" s="5"/>
      <c r="LMV67" s="5"/>
      <c r="LMW67" s="5"/>
      <c r="LMX67" s="5"/>
      <c r="LMY67" s="5"/>
      <c r="LMZ67" s="5"/>
      <c r="LNA67" s="5"/>
      <c r="LNB67" s="5"/>
      <c r="LNC67" s="5"/>
      <c r="LND67" s="5"/>
      <c r="LNE67" s="5"/>
      <c r="LNF67" s="5"/>
      <c r="LNG67" s="5"/>
      <c r="LNH67" s="5"/>
      <c r="LNI67" s="5"/>
      <c r="LNJ67" s="5"/>
      <c r="LNK67" s="5"/>
      <c r="LNL67" s="5"/>
      <c r="LNM67" s="5"/>
      <c r="LNN67" s="5"/>
      <c r="LNO67" s="5"/>
      <c r="LNP67" s="5"/>
      <c r="LNQ67" s="5"/>
      <c r="LNR67" s="5"/>
      <c r="LNS67" s="5"/>
      <c r="LNT67" s="5"/>
      <c r="LNU67" s="5"/>
      <c r="LNV67" s="5"/>
      <c r="LNW67" s="5"/>
      <c r="LNX67" s="5"/>
      <c r="LNY67" s="5"/>
      <c r="LNZ67" s="5"/>
      <c r="LOA67" s="5"/>
      <c r="LOB67" s="5"/>
      <c r="LOC67" s="5"/>
      <c r="LOD67" s="5"/>
      <c r="LOE67" s="5"/>
      <c r="LOF67" s="5"/>
      <c r="LOG67" s="5"/>
      <c r="LOH67" s="5"/>
      <c r="LOI67" s="5"/>
      <c r="LOJ67" s="5"/>
      <c r="LOK67" s="5"/>
      <c r="LOL67" s="5"/>
      <c r="LOM67" s="5"/>
      <c r="LON67" s="5"/>
      <c r="LOO67" s="5"/>
      <c r="LOP67" s="5"/>
      <c r="LOQ67" s="5"/>
      <c r="LOR67" s="5"/>
      <c r="LOS67" s="5"/>
      <c r="LOT67" s="5"/>
      <c r="LOU67" s="5"/>
      <c r="LOV67" s="5"/>
      <c r="LOW67" s="5"/>
      <c r="LOX67" s="5"/>
      <c r="LOY67" s="5"/>
      <c r="LOZ67" s="5"/>
      <c r="LPA67" s="5"/>
      <c r="LPB67" s="5"/>
      <c r="LPC67" s="5"/>
      <c r="LPD67" s="5"/>
      <c r="LPE67" s="5"/>
      <c r="LPF67" s="5"/>
      <c r="LPG67" s="5"/>
      <c r="LPH67" s="5"/>
      <c r="LPI67" s="5"/>
      <c r="LPJ67" s="5"/>
      <c r="LPK67" s="5"/>
      <c r="LPL67" s="5"/>
      <c r="LPM67" s="5"/>
      <c r="LPN67" s="5"/>
      <c r="LPO67" s="5"/>
      <c r="LPP67" s="5"/>
      <c r="LPQ67" s="5"/>
      <c r="LPR67" s="5"/>
      <c r="LPS67" s="5"/>
      <c r="LPT67" s="5"/>
      <c r="LPU67" s="5"/>
      <c r="LPV67" s="5"/>
      <c r="LPW67" s="5"/>
      <c r="LPX67" s="5"/>
      <c r="LPY67" s="5"/>
      <c r="LPZ67" s="5"/>
      <c r="LQA67" s="5"/>
      <c r="LQB67" s="5"/>
      <c r="LQC67" s="5"/>
      <c r="LQD67" s="5"/>
      <c r="LQE67" s="5"/>
      <c r="LQF67" s="5"/>
      <c r="LQG67" s="5"/>
      <c r="LQH67" s="5"/>
      <c r="LQI67" s="5"/>
      <c r="LQJ67" s="5"/>
      <c r="LQK67" s="5"/>
      <c r="LQL67" s="5"/>
      <c r="LQM67" s="5"/>
      <c r="LQN67" s="5"/>
      <c r="LQO67" s="5"/>
      <c r="LQP67" s="5"/>
      <c r="LQQ67" s="5"/>
      <c r="LQR67" s="5"/>
      <c r="LQS67" s="5"/>
      <c r="LQT67" s="5"/>
      <c r="LQU67" s="5"/>
      <c r="LQV67" s="5"/>
      <c r="LQW67" s="5"/>
      <c r="LQX67" s="5"/>
      <c r="LQY67" s="5"/>
      <c r="LQZ67" s="5"/>
      <c r="LRA67" s="5"/>
      <c r="LRB67" s="5"/>
      <c r="LRC67" s="5"/>
      <c r="LRD67" s="5"/>
      <c r="LRE67" s="5"/>
      <c r="LRF67" s="5"/>
      <c r="LRG67" s="5"/>
      <c r="LRH67" s="5"/>
      <c r="LRI67" s="5"/>
      <c r="LRJ67" s="5"/>
      <c r="LRK67" s="5"/>
      <c r="LRL67" s="5"/>
      <c r="LRM67" s="5"/>
      <c r="LRN67" s="5"/>
      <c r="LRO67" s="5"/>
      <c r="LRP67" s="5"/>
      <c r="LRQ67" s="5"/>
      <c r="LRR67" s="5"/>
      <c r="LRS67" s="5"/>
      <c r="LRT67" s="5"/>
      <c r="LRU67" s="5"/>
      <c r="LRV67" s="5"/>
      <c r="LRW67" s="5"/>
      <c r="LRX67" s="5"/>
      <c r="LRY67" s="5"/>
      <c r="LRZ67" s="5"/>
      <c r="LSA67" s="5"/>
      <c r="LSB67" s="5"/>
      <c r="LSC67" s="5"/>
      <c r="LSD67" s="5"/>
      <c r="LSE67" s="5"/>
      <c r="LSF67" s="5"/>
      <c r="LSG67" s="5"/>
      <c r="LSH67" s="5"/>
      <c r="LSI67" s="5"/>
      <c r="LSJ67" s="5"/>
      <c r="LSK67" s="5"/>
      <c r="LSL67" s="5"/>
      <c r="LSM67" s="5"/>
      <c r="LSN67" s="5"/>
      <c r="LSO67" s="5"/>
      <c r="LSP67" s="5"/>
      <c r="LSQ67" s="5"/>
      <c r="LSR67" s="5"/>
      <c r="LSS67" s="5"/>
      <c r="LST67" s="5"/>
      <c r="LSU67" s="5"/>
      <c r="LSV67" s="5"/>
      <c r="LSW67" s="5"/>
      <c r="LSX67" s="5"/>
      <c r="LSY67" s="5"/>
      <c r="LSZ67" s="5"/>
      <c r="LTA67" s="5"/>
      <c r="LTB67" s="5"/>
      <c r="LTC67" s="5"/>
      <c r="LTD67" s="5"/>
      <c r="LTE67" s="5"/>
      <c r="LTF67" s="5"/>
      <c r="LTG67" s="5"/>
      <c r="LTH67" s="5"/>
      <c r="LTI67" s="5"/>
      <c r="LTJ67" s="5"/>
      <c r="LTK67" s="5"/>
      <c r="LTL67" s="5"/>
      <c r="LTM67" s="5"/>
      <c r="LTN67" s="5"/>
      <c r="LTO67" s="5"/>
      <c r="LTP67" s="5"/>
      <c r="LTQ67" s="5"/>
      <c r="LTR67" s="5"/>
      <c r="LTS67" s="5"/>
      <c r="LTT67" s="5"/>
      <c r="LTU67" s="5"/>
      <c r="LTV67" s="5"/>
      <c r="LTW67" s="5"/>
      <c r="LTX67" s="5"/>
      <c r="LTY67" s="5"/>
      <c r="LTZ67" s="5"/>
      <c r="LUA67" s="5"/>
      <c r="LUB67" s="5"/>
      <c r="LUC67" s="5"/>
      <c r="LUD67" s="5"/>
      <c r="LUE67" s="5"/>
      <c r="LUF67" s="5"/>
      <c r="LUG67" s="5"/>
      <c r="LUH67" s="5"/>
      <c r="LUI67" s="5"/>
      <c r="LUJ67" s="5"/>
      <c r="LUK67" s="5"/>
      <c r="LUL67" s="5"/>
      <c r="LUM67" s="5"/>
      <c r="LUN67" s="5"/>
      <c r="LUO67" s="5"/>
      <c r="LUP67" s="5"/>
      <c r="LUQ67" s="5"/>
      <c r="LUR67" s="5"/>
      <c r="LUS67" s="5"/>
      <c r="LUT67" s="5"/>
      <c r="LUU67" s="5"/>
      <c r="LUV67" s="5"/>
      <c r="LUW67" s="5"/>
      <c r="LUX67" s="5"/>
      <c r="LUY67" s="5"/>
      <c r="LUZ67" s="5"/>
      <c r="LVA67" s="5"/>
      <c r="LVB67" s="5"/>
      <c r="LVC67" s="5"/>
      <c r="LVD67" s="5"/>
      <c r="LVE67" s="5"/>
      <c r="LVF67" s="5"/>
      <c r="LVG67" s="5"/>
      <c r="LVH67" s="5"/>
      <c r="LVI67" s="5"/>
      <c r="LVJ67" s="5"/>
      <c r="LVK67" s="5"/>
      <c r="LVL67" s="5"/>
      <c r="LVM67" s="5"/>
      <c r="LVN67" s="5"/>
      <c r="LVO67" s="5"/>
      <c r="LVP67" s="5"/>
      <c r="LVQ67" s="5"/>
      <c r="LVR67" s="5"/>
      <c r="LVS67" s="5"/>
      <c r="LVT67" s="5"/>
      <c r="LVU67" s="5"/>
      <c r="LVV67" s="5"/>
      <c r="LVW67" s="5"/>
      <c r="LVX67" s="5"/>
      <c r="LVY67" s="5"/>
      <c r="LVZ67" s="5"/>
      <c r="LWA67" s="5"/>
      <c r="LWB67" s="5"/>
      <c r="LWC67" s="5"/>
      <c r="LWD67" s="5"/>
      <c r="LWE67" s="5"/>
      <c r="LWF67" s="5"/>
      <c r="LWG67" s="5"/>
      <c r="LWH67" s="5"/>
      <c r="LWI67" s="5"/>
      <c r="LWJ67" s="5"/>
      <c r="LWK67" s="5"/>
      <c r="LWL67" s="5"/>
      <c r="LWM67" s="5"/>
      <c r="LWN67" s="5"/>
      <c r="LWO67" s="5"/>
      <c r="LWP67" s="5"/>
      <c r="LWQ67" s="5"/>
      <c r="LWR67" s="5"/>
      <c r="LWS67" s="5"/>
      <c r="LWT67" s="5"/>
      <c r="LWU67" s="5"/>
      <c r="LWV67" s="5"/>
      <c r="LWW67" s="5"/>
      <c r="LWX67" s="5"/>
      <c r="LWY67" s="5"/>
      <c r="LWZ67" s="5"/>
      <c r="LXA67" s="5"/>
      <c r="LXB67" s="5"/>
      <c r="LXC67" s="5"/>
      <c r="LXD67" s="5"/>
      <c r="LXE67" s="5"/>
      <c r="LXF67" s="5"/>
      <c r="LXG67" s="5"/>
      <c r="LXH67" s="5"/>
      <c r="LXI67" s="5"/>
      <c r="LXJ67" s="5"/>
      <c r="LXK67" s="5"/>
      <c r="LXL67" s="5"/>
      <c r="LXM67" s="5"/>
      <c r="LXN67" s="5"/>
      <c r="LXO67" s="5"/>
      <c r="LXP67" s="5"/>
      <c r="LXQ67" s="5"/>
      <c r="LXR67" s="5"/>
      <c r="LXS67" s="5"/>
      <c r="LXT67" s="5"/>
      <c r="LXU67" s="5"/>
      <c r="LXV67" s="5"/>
      <c r="LXW67" s="5"/>
      <c r="LXX67" s="5"/>
      <c r="LXY67" s="5"/>
      <c r="LXZ67" s="5"/>
      <c r="LYA67" s="5"/>
      <c r="LYB67" s="5"/>
      <c r="LYC67" s="5"/>
      <c r="LYD67" s="5"/>
      <c r="LYE67" s="5"/>
      <c r="LYF67" s="5"/>
      <c r="LYG67" s="5"/>
      <c r="LYH67" s="5"/>
      <c r="LYI67" s="5"/>
      <c r="LYJ67" s="5"/>
      <c r="LYK67" s="5"/>
      <c r="LYL67" s="5"/>
      <c r="LYM67" s="5"/>
      <c r="LYN67" s="5"/>
      <c r="LYO67" s="5"/>
      <c r="LYP67" s="5"/>
      <c r="LYQ67" s="5"/>
      <c r="LYR67" s="5"/>
      <c r="LYS67" s="5"/>
      <c r="LYT67" s="5"/>
      <c r="LYU67" s="5"/>
      <c r="LYV67" s="5"/>
      <c r="LYW67" s="5"/>
      <c r="LYX67" s="5"/>
      <c r="LYY67" s="5"/>
      <c r="LYZ67" s="5"/>
      <c r="LZA67" s="5"/>
      <c r="LZB67" s="5"/>
      <c r="LZC67" s="5"/>
      <c r="LZD67" s="5"/>
      <c r="LZE67" s="5"/>
      <c r="LZF67" s="5"/>
      <c r="LZG67" s="5"/>
      <c r="LZH67" s="5"/>
      <c r="LZI67" s="5"/>
      <c r="LZJ67" s="5"/>
      <c r="LZK67" s="5"/>
      <c r="LZL67" s="5"/>
      <c r="LZM67" s="5"/>
      <c r="LZN67" s="5"/>
      <c r="LZO67" s="5"/>
      <c r="LZP67" s="5"/>
      <c r="LZQ67" s="5"/>
      <c r="LZR67" s="5"/>
      <c r="LZS67" s="5"/>
      <c r="LZT67" s="5"/>
      <c r="LZU67" s="5"/>
      <c r="LZV67" s="5"/>
      <c r="LZW67" s="5"/>
      <c r="LZX67" s="5"/>
      <c r="LZY67" s="5"/>
      <c r="LZZ67" s="5"/>
      <c r="MAA67" s="5"/>
      <c r="MAB67" s="5"/>
      <c r="MAC67" s="5"/>
      <c r="MAD67" s="5"/>
      <c r="MAE67" s="5"/>
      <c r="MAF67" s="5"/>
      <c r="MAG67" s="5"/>
      <c r="MAH67" s="5"/>
      <c r="MAI67" s="5"/>
      <c r="MAJ67" s="5"/>
      <c r="MAK67" s="5"/>
      <c r="MAL67" s="5"/>
      <c r="MAM67" s="5"/>
      <c r="MAN67" s="5"/>
      <c r="MAO67" s="5"/>
      <c r="MAP67" s="5"/>
      <c r="MAQ67" s="5"/>
      <c r="MAR67" s="5"/>
      <c r="MAS67" s="5"/>
      <c r="MAT67" s="5"/>
      <c r="MAU67" s="5"/>
      <c r="MAV67" s="5"/>
      <c r="MAW67" s="5"/>
      <c r="MAX67" s="5"/>
      <c r="MAY67" s="5"/>
      <c r="MAZ67" s="5"/>
      <c r="MBA67" s="5"/>
      <c r="MBB67" s="5"/>
      <c r="MBC67" s="5"/>
      <c r="MBD67" s="5"/>
      <c r="MBE67" s="5"/>
      <c r="MBF67" s="5"/>
      <c r="MBG67" s="5"/>
      <c r="MBH67" s="5"/>
      <c r="MBI67" s="5"/>
      <c r="MBJ67" s="5"/>
      <c r="MBK67" s="5"/>
      <c r="MBL67" s="5"/>
      <c r="MBM67" s="5"/>
      <c r="MBN67" s="5"/>
      <c r="MBO67" s="5"/>
      <c r="MBP67" s="5"/>
      <c r="MBQ67" s="5"/>
      <c r="MBR67" s="5"/>
      <c r="MBS67" s="5"/>
      <c r="MBT67" s="5"/>
      <c r="MBU67" s="5"/>
      <c r="MBV67" s="5"/>
      <c r="MBW67" s="5"/>
      <c r="MBX67" s="5"/>
      <c r="MBY67" s="5"/>
      <c r="MBZ67" s="5"/>
      <c r="MCA67" s="5"/>
      <c r="MCB67" s="5"/>
      <c r="MCC67" s="5"/>
      <c r="MCD67" s="5"/>
      <c r="MCE67" s="5"/>
      <c r="MCF67" s="5"/>
      <c r="MCG67" s="5"/>
      <c r="MCH67" s="5"/>
      <c r="MCI67" s="5"/>
      <c r="MCJ67" s="5"/>
      <c r="MCK67" s="5"/>
      <c r="MCL67" s="5"/>
      <c r="MCM67" s="5"/>
      <c r="MCN67" s="5"/>
      <c r="MCO67" s="5"/>
      <c r="MCP67" s="5"/>
      <c r="MCQ67" s="5"/>
      <c r="MCR67" s="5"/>
      <c r="MCS67" s="5"/>
      <c r="MCT67" s="5"/>
      <c r="MCU67" s="5"/>
      <c r="MCV67" s="5"/>
      <c r="MCW67" s="5"/>
      <c r="MCX67" s="5"/>
      <c r="MCY67" s="5"/>
      <c r="MCZ67" s="5"/>
      <c r="MDA67" s="5"/>
      <c r="MDB67" s="5"/>
      <c r="MDC67" s="5"/>
      <c r="MDD67" s="5"/>
      <c r="MDE67" s="5"/>
      <c r="MDF67" s="5"/>
      <c r="MDG67" s="5"/>
      <c r="MDH67" s="5"/>
      <c r="MDI67" s="5"/>
      <c r="MDJ67" s="5"/>
      <c r="MDK67" s="5"/>
      <c r="MDL67" s="5"/>
      <c r="MDM67" s="5"/>
      <c r="MDN67" s="5"/>
      <c r="MDO67" s="5"/>
      <c r="MDP67" s="5"/>
      <c r="MDQ67" s="5"/>
      <c r="MDR67" s="5"/>
      <c r="MDS67" s="5"/>
      <c r="MDT67" s="5"/>
      <c r="MDU67" s="5"/>
      <c r="MDV67" s="5"/>
      <c r="MDW67" s="5"/>
      <c r="MDX67" s="5"/>
      <c r="MDY67" s="5"/>
      <c r="MDZ67" s="5"/>
      <c r="MEA67" s="5"/>
      <c r="MEB67" s="5"/>
      <c r="MEC67" s="5"/>
      <c r="MED67" s="5"/>
      <c r="MEE67" s="5"/>
      <c r="MEF67" s="5"/>
      <c r="MEG67" s="5"/>
      <c r="MEH67" s="5"/>
      <c r="MEI67" s="5"/>
      <c r="MEJ67" s="5"/>
      <c r="MEK67" s="5"/>
      <c r="MEL67" s="5"/>
      <c r="MEM67" s="5"/>
      <c r="MEN67" s="5"/>
      <c r="MEO67" s="5"/>
      <c r="MEP67" s="5"/>
      <c r="MEQ67" s="5"/>
      <c r="MER67" s="5"/>
      <c r="MES67" s="5"/>
      <c r="MET67" s="5"/>
      <c r="MEU67" s="5"/>
      <c r="MEV67" s="5"/>
      <c r="MEW67" s="5"/>
      <c r="MEX67" s="5"/>
      <c r="MEY67" s="5"/>
      <c r="MEZ67" s="5"/>
      <c r="MFA67" s="5"/>
      <c r="MFB67" s="5"/>
      <c r="MFC67" s="5"/>
      <c r="MFD67" s="5"/>
      <c r="MFE67" s="5"/>
      <c r="MFF67" s="5"/>
      <c r="MFG67" s="5"/>
      <c r="MFH67" s="5"/>
      <c r="MFI67" s="5"/>
      <c r="MFJ67" s="5"/>
      <c r="MFK67" s="5"/>
      <c r="MFL67" s="5"/>
      <c r="MFM67" s="5"/>
      <c r="MFN67" s="5"/>
      <c r="MFO67" s="5"/>
      <c r="MFP67" s="5"/>
      <c r="MFQ67" s="5"/>
      <c r="MFR67" s="5"/>
      <c r="MFS67" s="5"/>
      <c r="MFT67" s="5"/>
      <c r="MFU67" s="5"/>
      <c r="MFV67" s="5"/>
      <c r="MFW67" s="5"/>
      <c r="MFX67" s="5"/>
      <c r="MFY67" s="5"/>
      <c r="MFZ67" s="5"/>
      <c r="MGA67" s="5"/>
      <c r="MGB67" s="5"/>
      <c r="MGC67" s="5"/>
      <c r="MGD67" s="5"/>
      <c r="MGE67" s="5"/>
      <c r="MGF67" s="5"/>
      <c r="MGG67" s="5"/>
      <c r="MGH67" s="5"/>
      <c r="MGI67" s="5"/>
      <c r="MGJ67" s="5"/>
      <c r="MGK67" s="5"/>
      <c r="MGL67" s="5"/>
      <c r="MGM67" s="5"/>
      <c r="MGN67" s="5"/>
      <c r="MGO67" s="5"/>
      <c r="MGP67" s="5"/>
      <c r="MGQ67" s="5"/>
      <c r="MGR67" s="5"/>
      <c r="MGS67" s="5"/>
      <c r="MGT67" s="5"/>
      <c r="MGU67" s="5"/>
      <c r="MGV67" s="5"/>
      <c r="MGW67" s="5"/>
      <c r="MGX67" s="5"/>
      <c r="MGY67" s="5"/>
      <c r="MGZ67" s="5"/>
      <c r="MHA67" s="5"/>
      <c r="MHB67" s="5"/>
      <c r="MHC67" s="5"/>
      <c r="MHD67" s="5"/>
      <c r="MHE67" s="5"/>
      <c r="MHF67" s="5"/>
      <c r="MHG67" s="5"/>
      <c r="MHH67" s="5"/>
      <c r="MHI67" s="5"/>
      <c r="MHJ67" s="5"/>
      <c r="MHK67" s="5"/>
      <c r="MHL67" s="5"/>
      <c r="MHM67" s="5"/>
      <c r="MHN67" s="5"/>
      <c r="MHO67" s="5"/>
      <c r="MHP67" s="5"/>
      <c r="MHQ67" s="5"/>
      <c r="MHR67" s="5"/>
      <c r="MHS67" s="5"/>
      <c r="MHT67" s="5"/>
      <c r="MHU67" s="5"/>
      <c r="MHV67" s="5"/>
      <c r="MHW67" s="5"/>
      <c r="MHX67" s="5"/>
      <c r="MHY67" s="5"/>
      <c r="MHZ67" s="5"/>
      <c r="MIA67" s="5"/>
      <c r="MIB67" s="5"/>
      <c r="MIC67" s="5"/>
      <c r="MID67" s="5"/>
      <c r="MIE67" s="5"/>
      <c r="MIF67" s="5"/>
      <c r="MIG67" s="5"/>
      <c r="MIH67" s="5"/>
      <c r="MII67" s="5"/>
      <c r="MIJ67" s="5"/>
      <c r="MIK67" s="5"/>
      <c r="MIL67" s="5"/>
      <c r="MIM67" s="5"/>
      <c r="MIN67" s="5"/>
      <c r="MIO67" s="5"/>
      <c r="MIP67" s="5"/>
      <c r="MIQ67" s="5"/>
      <c r="MIR67" s="5"/>
      <c r="MIS67" s="5"/>
      <c r="MIT67" s="5"/>
      <c r="MIU67" s="5"/>
      <c r="MIV67" s="5"/>
      <c r="MIW67" s="5"/>
      <c r="MIX67" s="5"/>
      <c r="MIY67" s="5"/>
      <c r="MIZ67" s="5"/>
      <c r="MJA67" s="5"/>
      <c r="MJB67" s="5"/>
      <c r="MJC67" s="5"/>
      <c r="MJD67" s="5"/>
      <c r="MJE67" s="5"/>
      <c r="MJF67" s="5"/>
      <c r="MJG67" s="5"/>
      <c r="MJH67" s="5"/>
      <c r="MJI67" s="5"/>
      <c r="MJJ67" s="5"/>
      <c r="MJK67" s="5"/>
      <c r="MJL67" s="5"/>
      <c r="MJM67" s="5"/>
      <c r="MJN67" s="5"/>
      <c r="MJO67" s="5"/>
      <c r="MJP67" s="5"/>
      <c r="MJQ67" s="5"/>
      <c r="MJR67" s="5"/>
      <c r="MJS67" s="5"/>
      <c r="MJT67" s="5"/>
      <c r="MJU67" s="5"/>
      <c r="MJV67" s="5"/>
      <c r="MJW67" s="5"/>
      <c r="MJX67" s="5"/>
      <c r="MJY67" s="5"/>
      <c r="MJZ67" s="5"/>
      <c r="MKA67" s="5"/>
      <c r="MKB67" s="5"/>
      <c r="MKC67" s="5"/>
      <c r="MKD67" s="5"/>
      <c r="MKE67" s="5"/>
      <c r="MKF67" s="5"/>
      <c r="MKG67" s="5"/>
      <c r="MKH67" s="5"/>
      <c r="MKI67" s="5"/>
      <c r="MKJ67" s="5"/>
      <c r="MKK67" s="5"/>
      <c r="MKL67" s="5"/>
      <c r="MKM67" s="5"/>
      <c r="MKN67" s="5"/>
      <c r="MKO67" s="5"/>
      <c r="MKP67" s="5"/>
      <c r="MKQ67" s="5"/>
      <c r="MKR67" s="5"/>
      <c r="MKS67" s="5"/>
      <c r="MKT67" s="5"/>
      <c r="MKU67" s="5"/>
      <c r="MKV67" s="5"/>
      <c r="MKW67" s="5"/>
      <c r="MKX67" s="5"/>
      <c r="MKY67" s="5"/>
      <c r="MKZ67" s="5"/>
      <c r="MLA67" s="5"/>
      <c r="MLB67" s="5"/>
      <c r="MLC67" s="5"/>
      <c r="MLD67" s="5"/>
      <c r="MLE67" s="5"/>
      <c r="MLF67" s="5"/>
      <c r="MLG67" s="5"/>
      <c r="MLH67" s="5"/>
      <c r="MLI67" s="5"/>
      <c r="MLJ67" s="5"/>
      <c r="MLK67" s="5"/>
      <c r="MLL67" s="5"/>
      <c r="MLM67" s="5"/>
      <c r="MLN67" s="5"/>
      <c r="MLO67" s="5"/>
      <c r="MLP67" s="5"/>
      <c r="MLQ67" s="5"/>
      <c r="MLR67" s="5"/>
      <c r="MLS67" s="5"/>
      <c r="MLT67" s="5"/>
      <c r="MLU67" s="5"/>
      <c r="MLV67" s="5"/>
      <c r="MLW67" s="5"/>
      <c r="MLX67" s="5"/>
      <c r="MLY67" s="5"/>
      <c r="MLZ67" s="5"/>
      <c r="MMA67" s="5"/>
      <c r="MMB67" s="5"/>
      <c r="MMC67" s="5"/>
      <c r="MMD67" s="5"/>
      <c r="MME67" s="5"/>
      <c r="MMF67" s="5"/>
      <c r="MMG67" s="5"/>
      <c r="MMH67" s="5"/>
      <c r="MMI67" s="5"/>
      <c r="MMJ67" s="5"/>
      <c r="MMK67" s="5"/>
      <c r="MML67" s="5"/>
      <c r="MMM67" s="5"/>
      <c r="MMN67" s="5"/>
      <c r="MMO67" s="5"/>
      <c r="MMP67" s="5"/>
      <c r="MMQ67" s="5"/>
      <c r="MMR67" s="5"/>
      <c r="MMS67" s="5"/>
      <c r="MMT67" s="5"/>
      <c r="MMU67" s="5"/>
      <c r="MMV67" s="5"/>
      <c r="MMW67" s="5"/>
      <c r="MMX67" s="5"/>
      <c r="MMY67" s="5"/>
      <c r="MMZ67" s="5"/>
      <c r="MNA67" s="5"/>
      <c r="MNB67" s="5"/>
      <c r="MNC67" s="5"/>
      <c r="MND67" s="5"/>
      <c r="MNE67" s="5"/>
      <c r="MNF67" s="5"/>
      <c r="MNG67" s="5"/>
      <c r="MNH67" s="5"/>
      <c r="MNI67" s="5"/>
      <c r="MNJ67" s="5"/>
      <c r="MNK67" s="5"/>
      <c r="MNL67" s="5"/>
      <c r="MNM67" s="5"/>
      <c r="MNN67" s="5"/>
      <c r="MNO67" s="5"/>
      <c r="MNP67" s="5"/>
      <c r="MNQ67" s="5"/>
      <c r="MNR67" s="5"/>
      <c r="MNS67" s="5"/>
      <c r="MNT67" s="5"/>
      <c r="MNU67" s="5"/>
      <c r="MNV67" s="5"/>
      <c r="MNW67" s="5"/>
      <c r="MNX67" s="5"/>
      <c r="MNY67" s="5"/>
      <c r="MNZ67" s="5"/>
      <c r="MOA67" s="5"/>
      <c r="MOB67" s="5"/>
      <c r="MOC67" s="5"/>
      <c r="MOD67" s="5"/>
      <c r="MOE67" s="5"/>
      <c r="MOF67" s="5"/>
      <c r="MOG67" s="5"/>
      <c r="MOH67" s="5"/>
      <c r="MOI67" s="5"/>
      <c r="MOJ67" s="5"/>
      <c r="MOK67" s="5"/>
      <c r="MOL67" s="5"/>
      <c r="MOM67" s="5"/>
      <c r="MON67" s="5"/>
      <c r="MOO67" s="5"/>
      <c r="MOP67" s="5"/>
      <c r="MOQ67" s="5"/>
      <c r="MOR67" s="5"/>
      <c r="MOS67" s="5"/>
      <c r="MOT67" s="5"/>
      <c r="MOU67" s="5"/>
      <c r="MOV67" s="5"/>
      <c r="MOW67" s="5"/>
      <c r="MOX67" s="5"/>
      <c r="MOY67" s="5"/>
      <c r="MOZ67" s="5"/>
      <c r="MPA67" s="5"/>
      <c r="MPB67" s="5"/>
      <c r="MPC67" s="5"/>
      <c r="MPD67" s="5"/>
      <c r="MPE67" s="5"/>
      <c r="MPF67" s="5"/>
      <c r="MPG67" s="5"/>
      <c r="MPH67" s="5"/>
      <c r="MPI67" s="5"/>
      <c r="MPJ67" s="5"/>
      <c r="MPK67" s="5"/>
      <c r="MPL67" s="5"/>
      <c r="MPM67" s="5"/>
      <c r="MPN67" s="5"/>
      <c r="MPO67" s="5"/>
      <c r="MPP67" s="5"/>
      <c r="MPQ67" s="5"/>
      <c r="MPR67" s="5"/>
      <c r="MPS67" s="5"/>
      <c r="MPT67" s="5"/>
      <c r="MPU67" s="5"/>
      <c r="MPV67" s="5"/>
      <c r="MPW67" s="5"/>
      <c r="MPX67" s="5"/>
      <c r="MPY67" s="5"/>
      <c r="MPZ67" s="5"/>
      <c r="MQA67" s="5"/>
      <c r="MQB67" s="5"/>
      <c r="MQC67" s="5"/>
      <c r="MQD67" s="5"/>
      <c r="MQE67" s="5"/>
      <c r="MQF67" s="5"/>
      <c r="MQG67" s="5"/>
      <c r="MQH67" s="5"/>
      <c r="MQI67" s="5"/>
      <c r="MQJ67" s="5"/>
      <c r="MQK67" s="5"/>
      <c r="MQL67" s="5"/>
      <c r="MQM67" s="5"/>
      <c r="MQN67" s="5"/>
      <c r="MQO67" s="5"/>
      <c r="MQP67" s="5"/>
      <c r="MQQ67" s="5"/>
      <c r="MQR67" s="5"/>
      <c r="MQS67" s="5"/>
      <c r="MQT67" s="5"/>
      <c r="MQU67" s="5"/>
      <c r="MQV67" s="5"/>
      <c r="MQW67" s="5"/>
      <c r="MQX67" s="5"/>
      <c r="MQY67" s="5"/>
      <c r="MQZ67" s="5"/>
      <c r="MRA67" s="5"/>
      <c r="MRB67" s="5"/>
      <c r="MRC67" s="5"/>
      <c r="MRD67" s="5"/>
      <c r="MRE67" s="5"/>
      <c r="MRF67" s="5"/>
      <c r="MRG67" s="5"/>
      <c r="MRH67" s="5"/>
      <c r="MRI67" s="5"/>
      <c r="MRJ67" s="5"/>
      <c r="MRK67" s="5"/>
      <c r="MRL67" s="5"/>
      <c r="MRM67" s="5"/>
      <c r="MRN67" s="5"/>
      <c r="MRO67" s="5"/>
      <c r="MRP67" s="5"/>
      <c r="MRQ67" s="5"/>
      <c r="MRR67" s="5"/>
      <c r="MRS67" s="5"/>
      <c r="MRT67" s="5"/>
      <c r="MRU67" s="5"/>
      <c r="MRV67" s="5"/>
      <c r="MRW67" s="5"/>
      <c r="MRX67" s="5"/>
      <c r="MRY67" s="5"/>
      <c r="MRZ67" s="5"/>
      <c r="MSA67" s="5"/>
      <c r="MSB67" s="5"/>
      <c r="MSC67" s="5"/>
      <c r="MSD67" s="5"/>
      <c r="MSE67" s="5"/>
      <c r="MSF67" s="5"/>
      <c r="MSG67" s="5"/>
      <c r="MSH67" s="5"/>
      <c r="MSI67" s="5"/>
      <c r="MSJ67" s="5"/>
      <c r="MSK67" s="5"/>
      <c r="MSL67" s="5"/>
      <c r="MSM67" s="5"/>
      <c r="MSN67" s="5"/>
      <c r="MSO67" s="5"/>
      <c r="MSP67" s="5"/>
      <c r="MSQ67" s="5"/>
      <c r="MSR67" s="5"/>
      <c r="MSS67" s="5"/>
      <c r="MST67" s="5"/>
      <c r="MSU67" s="5"/>
      <c r="MSV67" s="5"/>
      <c r="MSW67" s="5"/>
      <c r="MSX67" s="5"/>
      <c r="MSY67" s="5"/>
      <c r="MSZ67" s="5"/>
      <c r="MTA67" s="5"/>
      <c r="MTB67" s="5"/>
      <c r="MTC67" s="5"/>
      <c r="MTD67" s="5"/>
      <c r="MTE67" s="5"/>
      <c r="MTF67" s="5"/>
      <c r="MTG67" s="5"/>
      <c r="MTH67" s="5"/>
      <c r="MTI67" s="5"/>
      <c r="MTJ67" s="5"/>
      <c r="MTK67" s="5"/>
      <c r="MTL67" s="5"/>
      <c r="MTM67" s="5"/>
      <c r="MTN67" s="5"/>
      <c r="MTO67" s="5"/>
      <c r="MTP67" s="5"/>
      <c r="MTQ67" s="5"/>
      <c r="MTR67" s="5"/>
      <c r="MTS67" s="5"/>
      <c r="MTT67" s="5"/>
      <c r="MTU67" s="5"/>
      <c r="MTV67" s="5"/>
      <c r="MTW67" s="5"/>
      <c r="MTX67" s="5"/>
      <c r="MTY67" s="5"/>
      <c r="MTZ67" s="5"/>
      <c r="MUA67" s="5"/>
      <c r="MUB67" s="5"/>
      <c r="MUC67" s="5"/>
      <c r="MUD67" s="5"/>
      <c r="MUE67" s="5"/>
      <c r="MUF67" s="5"/>
      <c r="MUG67" s="5"/>
      <c r="MUH67" s="5"/>
      <c r="MUI67" s="5"/>
      <c r="MUJ67" s="5"/>
      <c r="MUK67" s="5"/>
      <c r="MUL67" s="5"/>
      <c r="MUM67" s="5"/>
      <c r="MUN67" s="5"/>
      <c r="MUO67" s="5"/>
      <c r="MUP67" s="5"/>
      <c r="MUQ67" s="5"/>
      <c r="MUR67" s="5"/>
      <c r="MUS67" s="5"/>
      <c r="MUT67" s="5"/>
      <c r="MUU67" s="5"/>
      <c r="MUV67" s="5"/>
      <c r="MUW67" s="5"/>
      <c r="MUX67" s="5"/>
      <c r="MUY67" s="5"/>
      <c r="MUZ67" s="5"/>
      <c r="MVA67" s="5"/>
      <c r="MVB67" s="5"/>
      <c r="MVC67" s="5"/>
      <c r="MVD67" s="5"/>
      <c r="MVE67" s="5"/>
      <c r="MVF67" s="5"/>
      <c r="MVG67" s="5"/>
      <c r="MVH67" s="5"/>
      <c r="MVI67" s="5"/>
      <c r="MVJ67" s="5"/>
      <c r="MVK67" s="5"/>
      <c r="MVL67" s="5"/>
      <c r="MVM67" s="5"/>
      <c r="MVN67" s="5"/>
      <c r="MVO67" s="5"/>
      <c r="MVP67" s="5"/>
      <c r="MVQ67" s="5"/>
      <c r="MVR67" s="5"/>
      <c r="MVS67" s="5"/>
      <c r="MVT67" s="5"/>
      <c r="MVU67" s="5"/>
      <c r="MVV67" s="5"/>
      <c r="MVW67" s="5"/>
      <c r="MVX67" s="5"/>
      <c r="MVY67" s="5"/>
      <c r="MVZ67" s="5"/>
      <c r="MWA67" s="5"/>
      <c r="MWB67" s="5"/>
      <c r="MWC67" s="5"/>
      <c r="MWD67" s="5"/>
      <c r="MWE67" s="5"/>
      <c r="MWF67" s="5"/>
      <c r="MWG67" s="5"/>
      <c r="MWH67" s="5"/>
      <c r="MWI67" s="5"/>
      <c r="MWJ67" s="5"/>
      <c r="MWK67" s="5"/>
      <c r="MWL67" s="5"/>
      <c r="MWM67" s="5"/>
      <c r="MWN67" s="5"/>
      <c r="MWO67" s="5"/>
      <c r="MWP67" s="5"/>
      <c r="MWQ67" s="5"/>
      <c r="MWR67" s="5"/>
      <c r="MWS67" s="5"/>
      <c r="MWT67" s="5"/>
      <c r="MWU67" s="5"/>
      <c r="MWV67" s="5"/>
      <c r="MWW67" s="5"/>
      <c r="MWX67" s="5"/>
      <c r="MWY67" s="5"/>
      <c r="MWZ67" s="5"/>
      <c r="MXA67" s="5"/>
      <c r="MXB67" s="5"/>
      <c r="MXC67" s="5"/>
      <c r="MXD67" s="5"/>
      <c r="MXE67" s="5"/>
      <c r="MXF67" s="5"/>
      <c r="MXG67" s="5"/>
      <c r="MXH67" s="5"/>
      <c r="MXI67" s="5"/>
      <c r="MXJ67" s="5"/>
      <c r="MXK67" s="5"/>
      <c r="MXL67" s="5"/>
      <c r="MXM67" s="5"/>
      <c r="MXN67" s="5"/>
      <c r="MXO67" s="5"/>
      <c r="MXP67" s="5"/>
      <c r="MXQ67" s="5"/>
      <c r="MXR67" s="5"/>
      <c r="MXS67" s="5"/>
      <c r="MXT67" s="5"/>
      <c r="MXU67" s="5"/>
      <c r="MXV67" s="5"/>
      <c r="MXW67" s="5"/>
      <c r="MXX67" s="5"/>
      <c r="MXY67" s="5"/>
      <c r="MXZ67" s="5"/>
      <c r="MYA67" s="5"/>
      <c r="MYB67" s="5"/>
      <c r="MYC67" s="5"/>
      <c r="MYD67" s="5"/>
      <c r="MYE67" s="5"/>
      <c r="MYF67" s="5"/>
      <c r="MYG67" s="5"/>
      <c r="MYH67" s="5"/>
      <c r="MYI67" s="5"/>
      <c r="MYJ67" s="5"/>
      <c r="MYK67" s="5"/>
      <c r="MYL67" s="5"/>
      <c r="MYM67" s="5"/>
      <c r="MYN67" s="5"/>
      <c r="MYO67" s="5"/>
      <c r="MYP67" s="5"/>
      <c r="MYQ67" s="5"/>
      <c r="MYR67" s="5"/>
      <c r="MYS67" s="5"/>
      <c r="MYT67" s="5"/>
      <c r="MYU67" s="5"/>
      <c r="MYV67" s="5"/>
      <c r="MYW67" s="5"/>
      <c r="MYX67" s="5"/>
      <c r="MYY67" s="5"/>
      <c r="MYZ67" s="5"/>
      <c r="MZA67" s="5"/>
      <c r="MZB67" s="5"/>
      <c r="MZC67" s="5"/>
      <c r="MZD67" s="5"/>
      <c r="MZE67" s="5"/>
      <c r="MZF67" s="5"/>
      <c r="MZG67" s="5"/>
      <c r="MZH67" s="5"/>
      <c r="MZI67" s="5"/>
      <c r="MZJ67" s="5"/>
      <c r="MZK67" s="5"/>
      <c r="MZL67" s="5"/>
      <c r="MZM67" s="5"/>
      <c r="MZN67" s="5"/>
      <c r="MZO67" s="5"/>
      <c r="MZP67" s="5"/>
      <c r="MZQ67" s="5"/>
      <c r="MZR67" s="5"/>
      <c r="MZS67" s="5"/>
      <c r="MZT67" s="5"/>
      <c r="MZU67" s="5"/>
      <c r="MZV67" s="5"/>
      <c r="MZW67" s="5"/>
      <c r="MZX67" s="5"/>
      <c r="MZY67" s="5"/>
      <c r="MZZ67" s="5"/>
      <c r="NAA67" s="5"/>
      <c r="NAB67" s="5"/>
      <c r="NAC67" s="5"/>
      <c r="NAD67" s="5"/>
      <c r="NAE67" s="5"/>
      <c r="NAF67" s="5"/>
      <c r="NAG67" s="5"/>
      <c r="NAH67" s="5"/>
      <c r="NAI67" s="5"/>
      <c r="NAJ67" s="5"/>
      <c r="NAK67" s="5"/>
      <c r="NAL67" s="5"/>
      <c r="NAM67" s="5"/>
      <c r="NAN67" s="5"/>
      <c r="NAO67" s="5"/>
      <c r="NAP67" s="5"/>
      <c r="NAQ67" s="5"/>
      <c r="NAR67" s="5"/>
      <c r="NAS67" s="5"/>
      <c r="NAT67" s="5"/>
      <c r="NAU67" s="5"/>
      <c r="NAV67" s="5"/>
      <c r="NAW67" s="5"/>
      <c r="NAX67" s="5"/>
      <c r="NAY67" s="5"/>
      <c r="NAZ67" s="5"/>
      <c r="NBA67" s="5"/>
      <c r="NBB67" s="5"/>
      <c r="NBC67" s="5"/>
      <c r="NBD67" s="5"/>
      <c r="NBE67" s="5"/>
      <c r="NBF67" s="5"/>
      <c r="NBG67" s="5"/>
      <c r="NBH67" s="5"/>
      <c r="NBI67" s="5"/>
      <c r="NBJ67" s="5"/>
      <c r="NBK67" s="5"/>
      <c r="NBL67" s="5"/>
      <c r="NBM67" s="5"/>
      <c r="NBN67" s="5"/>
      <c r="NBO67" s="5"/>
      <c r="NBP67" s="5"/>
      <c r="NBQ67" s="5"/>
      <c r="NBR67" s="5"/>
      <c r="NBS67" s="5"/>
      <c r="NBT67" s="5"/>
      <c r="NBU67" s="5"/>
      <c r="NBV67" s="5"/>
      <c r="NBW67" s="5"/>
      <c r="NBX67" s="5"/>
      <c r="NBY67" s="5"/>
      <c r="NBZ67" s="5"/>
      <c r="NCA67" s="5"/>
      <c r="NCB67" s="5"/>
      <c r="NCC67" s="5"/>
      <c r="NCD67" s="5"/>
      <c r="NCE67" s="5"/>
      <c r="NCF67" s="5"/>
      <c r="NCG67" s="5"/>
      <c r="NCH67" s="5"/>
      <c r="NCI67" s="5"/>
      <c r="NCJ67" s="5"/>
      <c r="NCK67" s="5"/>
      <c r="NCL67" s="5"/>
      <c r="NCM67" s="5"/>
      <c r="NCN67" s="5"/>
      <c r="NCO67" s="5"/>
      <c r="NCP67" s="5"/>
      <c r="NCQ67" s="5"/>
      <c r="NCR67" s="5"/>
      <c r="NCS67" s="5"/>
      <c r="NCT67" s="5"/>
      <c r="NCU67" s="5"/>
      <c r="NCV67" s="5"/>
      <c r="NCW67" s="5"/>
      <c r="NCX67" s="5"/>
      <c r="NCY67" s="5"/>
      <c r="NCZ67" s="5"/>
      <c r="NDA67" s="5"/>
      <c r="NDB67" s="5"/>
      <c r="NDC67" s="5"/>
      <c r="NDD67" s="5"/>
      <c r="NDE67" s="5"/>
      <c r="NDF67" s="5"/>
      <c r="NDG67" s="5"/>
      <c r="NDH67" s="5"/>
      <c r="NDI67" s="5"/>
      <c r="NDJ67" s="5"/>
      <c r="NDK67" s="5"/>
      <c r="NDL67" s="5"/>
      <c r="NDM67" s="5"/>
      <c r="NDN67" s="5"/>
      <c r="NDO67" s="5"/>
      <c r="NDP67" s="5"/>
      <c r="NDQ67" s="5"/>
      <c r="NDR67" s="5"/>
      <c r="NDS67" s="5"/>
      <c r="NDT67" s="5"/>
      <c r="NDU67" s="5"/>
      <c r="NDV67" s="5"/>
      <c r="NDW67" s="5"/>
      <c r="NDX67" s="5"/>
      <c r="NDY67" s="5"/>
      <c r="NDZ67" s="5"/>
      <c r="NEA67" s="5"/>
      <c r="NEB67" s="5"/>
      <c r="NEC67" s="5"/>
      <c r="NED67" s="5"/>
      <c r="NEE67" s="5"/>
      <c r="NEF67" s="5"/>
      <c r="NEG67" s="5"/>
      <c r="NEH67" s="5"/>
      <c r="NEI67" s="5"/>
      <c r="NEJ67" s="5"/>
      <c r="NEK67" s="5"/>
      <c r="NEL67" s="5"/>
      <c r="NEM67" s="5"/>
      <c r="NEN67" s="5"/>
      <c r="NEO67" s="5"/>
      <c r="NEP67" s="5"/>
      <c r="NEQ67" s="5"/>
      <c r="NER67" s="5"/>
      <c r="NES67" s="5"/>
      <c r="NET67" s="5"/>
      <c r="NEU67" s="5"/>
      <c r="NEV67" s="5"/>
      <c r="NEW67" s="5"/>
      <c r="NEX67" s="5"/>
      <c r="NEY67" s="5"/>
      <c r="NEZ67" s="5"/>
      <c r="NFA67" s="5"/>
      <c r="NFB67" s="5"/>
      <c r="NFC67" s="5"/>
      <c r="NFD67" s="5"/>
      <c r="NFE67" s="5"/>
      <c r="NFF67" s="5"/>
      <c r="NFG67" s="5"/>
      <c r="NFH67" s="5"/>
      <c r="NFI67" s="5"/>
      <c r="NFJ67" s="5"/>
      <c r="NFK67" s="5"/>
      <c r="NFL67" s="5"/>
      <c r="NFM67" s="5"/>
      <c r="NFN67" s="5"/>
      <c r="NFO67" s="5"/>
      <c r="NFP67" s="5"/>
      <c r="NFQ67" s="5"/>
      <c r="NFR67" s="5"/>
      <c r="NFS67" s="5"/>
      <c r="NFT67" s="5"/>
      <c r="NFU67" s="5"/>
      <c r="NFV67" s="5"/>
      <c r="NFW67" s="5"/>
      <c r="NFX67" s="5"/>
      <c r="NFY67" s="5"/>
      <c r="NFZ67" s="5"/>
      <c r="NGA67" s="5"/>
      <c r="NGB67" s="5"/>
      <c r="NGC67" s="5"/>
      <c r="NGD67" s="5"/>
      <c r="NGE67" s="5"/>
      <c r="NGF67" s="5"/>
      <c r="NGG67" s="5"/>
      <c r="NGH67" s="5"/>
      <c r="NGI67" s="5"/>
      <c r="NGJ67" s="5"/>
      <c r="NGK67" s="5"/>
      <c r="NGL67" s="5"/>
      <c r="NGM67" s="5"/>
      <c r="NGN67" s="5"/>
      <c r="NGO67" s="5"/>
      <c r="NGP67" s="5"/>
      <c r="NGQ67" s="5"/>
      <c r="NGR67" s="5"/>
      <c r="NGS67" s="5"/>
      <c r="NGT67" s="5"/>
      <c r="NGU67" s="5"/>
      <c r="NGV67" s="5"/>
      <c r="NGW67" s="5"/>
      <c r="NGX67" s="5"/>
      <c r="NGY67" s="5"/>
      <c r="NGZ67" s="5"/>
      <c r="NHA67" s="5"/>
      <c r="NHB67" s="5"/>
      <c r="NHC67" s="5"/>
      <c r="NHD67" s="5"/>
      <c r="NHE67" s="5"/>
      <c r="NHF67" s="5"/>
      <c r="NHG67" s="5"/>
      <c r="NHH67" s="5"/>
      <c r="NHI67" s="5"/>
      <c r="NHJ67" s="5"/>
      <c r="NHK67" s="5"/>
      <c r="NHL67" s="5"/>
      <c r="NHM67" s="5"/>
      <c r="NHN67" s="5"/>
      <c r="NHO67" s="5"/>
      <c r="NHP67" s="5"/>
      <c r="NHQ67" s="5"/>
      <c r="NHR67" s="5"/>
      <c r="NHS67" s="5"/>
      <c r="NHT67" s="5"/>
      <c r="NHU67" s="5"/>
      <c r="NHV67" s="5"/>
      <c r="NHW67" s="5"/>
      <c r="NHX67" s="5"/>
      <c r="NHY67" s="5"/>
      <c r="NHZ67" s="5"/>
      <c r="NIA67" s="5"/>
      <c r="NIB67" s="5"/>
      <c r="NIC67" s="5"/>
      <c r="NID67" s="5"/>
      <c r="NIE67" s="5"/>
      <c r="NIF67" s="5"/>
      <c r="NIG67" s="5"/>
      <c r="NIH67" s="5"/>
      <c r="NII67" s="5"/>
      <c r="NIJ67" s="5"/>
      <c r="NIK67" s="5"/>
      <c r="NIL67" s="5"/>
      <c r="NIM67" s="5"/>
      <c r="NIN67" s="5"/>
      <c r="NIO67" s="5"/>
      <c r="NIP67" s="5"/>
      <c r="NIQ67" s="5"/>
      <c r="NIR67" s="5"/>
      <c r="NIS67" s="5"/>
      <c r="NIT67" s="5"/>
      <c r="NIU67" s="5"/>
      <c r="NIV67" s="5"/>
      <c r="NIW67" s="5"/>
      <c r="NIX67" s="5"/>
      <c r="NIY67" s="5"/>
      <c r="NIZ67" s="5"/>
      <c r="NJA67" s="5"/>
      <c r="NJB67" s="5"/>
      <c r="NJC67" s="5"/>
      <c r="NJD67" s="5"/>
      <c r="NJE67" s="5"/>
      <c r="NJF67" s="5"/>
      <c r="NJG67" s="5"/>
      <c r="NJH67" s="5"/>
      <c r="NJI67" s="5"/>
      <c r="NJJ67" s="5"/>
      <c r="NJK67" s="5"/>
      <c r="NJL67" s="5"/>
      <c r="NJM67" s="5"/>
      <c r="NJN67" s="5"/>
      <c r="NJO67" s="5"/>
      <c r="NJP67" s="5"/>
      <c r="NJQ67" s="5"/>
      <c r="NJR67" s="5"/>
      <c r="NJS67" s="5"/>
      <c r="NJT67" s="5"/>
      <c r="NJU67" s="5"/>
      <c r="NJV67" s="5"/>
      <c r="NJW67" s="5"/>
      <c r="NJX67" s="5"/>
      <c r="NJY67" s="5"/>
      <c r="NJZ67" s="5"/>
      <c r="NKA67" s="5"/>
      <c r="NKB67" s="5"/>
      <c r="NKC67" s="5"/>
      <c r="NKD67" s="5"/>
      <c r="NKE67" s="5"/>
      <c r="NKF67" s="5"/>
      <c r="NKG67" s="5"/>
      <c r="NKH67" s="5"/>
      <c r="NKI67" s="5"/>
      <c r="NKJ67" s="5"/>
      <c r="NKK67" s="5"/>
      <c r="NKL67" s="5"/>
      <c r="NKM67" s="5"/>
      <c r="NKN67" s="5"/>
      <c r="NKO67" s="5"/>
      <c r="NKP67" s="5"/>
      <c r="NKQ67" s="5"/>
      <c r="NKR67" s="5"/>
      <c r="NKS67" s="5"/>
      <c r="NKT67" s="5"/>
      <c r="NKU67" s="5"/>
      <c r="NKV67" s="5"/>
      <c r="NKW67" s="5"/>
      <c r="NKX67" s="5"/>
      <c r="NKY67" s="5"/>
      <c r="NKZ67" s="5"/>
      <c r="NLA67" s="5"/>
      <c r="NLB67" s="5"/>
      <c r="NLC67" s="5"/>
      <c r="NLD67" s="5"/>
      <c r="NLE67" s="5"/>
      <c r="NLF67" s="5"/>
      <c r="NLG67" s="5"/>
      <c r="NLH67" s="5"/>
      <c r="NLI67" s="5"/>
      <c r="NLJ67" s="5"/>
      <c r="NLK67" s="5"/>
      <c r="NLL67" s="5"/>
      <c r="NLM67" s="5"/>
      <c r="NLN67" s="5"/>
      <c r="NLO67" s="5"/>
      <c r="NLP67" s="5"/>
      <c r="NLQ67" s="5"/>
      <c r="NLR67" s="5"/>
      <c r="NLS67" s="5"/>
      <c r="NLT67" s="5"/>
      <c r="NLU67" s="5"/>
      <c r="NLV67" s="5"/>
      <c r="NLW67" s="5"/>
      <c r="NLX67" s="5"/>
      <c r="NLY67" s="5"/>
      <c r="NLZ67" s="5"/>
      <c r="NMA67" s="5"/>
      <c r="NMB67" s="5"/>
      <c r="NMC67" s="5"/>
      <c r="NMD67" s="5"/>
      <c r="NME67" s="5"/>
      <c r="NMF67" s="5"/>
      <c r="NMG67" s="5"/>
      <c r="NMH67" s="5"/>
      <c r="NMI67" s="5"/>
      <c r="NMJ67" s="5"/>
      <c r="NMK67" s="5"/>
      <c r="NML67" s="5"/>
      <c r="NMM67" s="5"/>
      <c r="NMN67" s="5"/>
      <c r="NMO67" s="5"/>
      <c r="NMP67" s="5"/>
      <c r="NMQ67" s="5"/>
      <c r="NMR67" s="5"/>
      <c r="NMS67" s="5"/>
      <c r="NMT67" s="5"/>
      <c r="NMU67" s="5"/>
      <c r="NMV67" s="5"/>
      <c r="NMW67" s="5"/>
      <c r="NMX67" s="5"/>
      <c r="NMY67" s="5"/>
      <c r="NMZ67" s="5"/>
      <c r="NNA67" s="5"/>
      <c r="NNB67" s="5"/>
      <c r="NNC67" s="5"/>
      <c r="NND67" s="5"/>
      <c r="NNE67" s="5"/>
      <c r="NNF67" s="5"/>
      <c r="NNG67" s="5"/>
      <c r="NNH67" s="5"/>
      <c r="NNI67" s="5"/>
      <c r="NNJ67" s="5"/>
      <c r="NNK67" s="5"/>
      <c r="NNL67" s="5"/>
      <c r="NNM67" s="5"/>
      <c r="NNN67" s="5"/>
      <c r="NNO67" s="5"/>
      <c r="NNP67" s="5"/>
      <c r="NNQ67" s="5"/>
      <c r="NNR67" s="5"/>
      <c r="NNS67" s="5"/>
      <c r="NNT67" s="5"/>
      <c r="NNU67" s="5"/>
      <c r="NNV67" s="5"/>
      <c r="NNW67" s="5"/>
      <c r="NNX67" s="5"/>
      <c r="NNY67" s="5"/>
      <c r="NNZ67" s="5"/>
      <c r="NOA67" s="5"/>
      <c r="NOB67" s="5"/>
      <c r="NOC67" s="5"/>
      <c r="NOD67" s="5"/>
      <c r="NOE67" s="5"/>
      <c r="NOF67" s="5"/>
      <c r="NOG67" s="5"/>
      <c r="NOH67" s="5"/>
      <c r="NOI67" s="5"/>
      <c r="NOJ67" s="5"/>
      <c r="NOK67" s="5"/>
      <c r="NOL67" s="5"/>
      <c r="NOM67" s="5"/>
      <c r="NON67" s="5"/>
      <c r="NOO67" s="5"/>
      <c r="NOP67" s="5"/>
      <c r="NOQ67" s="5"/>
      <c r="NOR67" s="5"/>
      <c r="NOS67" s="5"/>
      <c r="NOT67" s="5"/>
      <c r="NOU67" s="5"/>
      <c r="NOV67" s="5"/>
      <c r="NOW67" s="5"/>
      <c r="NOX67" s="5"/>
      <c r="NOY67" s="5"/>
      <c r="NOZ67" s="5"/>
      <c r="NPA67" s="5"/>
      <c r="NPB67" s="5"/>
      <c r="NPC67" s="5"/>
      <c r="NPD67" s="5"/>
      <c r="NPE67" s="5"/>
      <c r="NPF67" s="5"/>
      <c r="NPG67" s="5"/>
      <c r="NPH67" s="5"/>
      <c r="NPI67" s="5"/>
      <c r="NPJ67" s="5"/>
      <c r="NPK67" s="5"/>
      <c r="NPL67" s="5"/>
      <c r="NPM67" s="5"/>
      <c r="NPN67" s="5"/>
      <c r="NPO67" s="5"/>
      <c r="NPP67" s="5"/>
      <c r="NPQ67" s="5"/>
      <c r="NPR67" s="5"/>
      <c r="NPS67" s="5"/>
      <c r="NPT67" s="5"/>
      <c r="NPU67" s="5"/>
      <c r="NPV67" s="5"/>
      <c r="NPW67" s="5"/>
      <c r="NPX67" s="5"/>
      <c r="NPY67" s="5"/>
      <c r="NPZ67" s="5"/>
      <c r="NQA67" s="5"/>
      <c r="NQB67" s="5"/>
      <c r="NQC67" s="5"/>
      <c r="NQD67" s="5"/>
      <c r="NQE67" s="5"/>
      <c r="NQF67" s="5"/>
      <c r="NQG67" s="5"/>
      <c r="NQH67" s="5"/>
      <c r="NQI67" s="5"/>
      <c r="NQJ67" s="5"/>
      <c r="NQK67" s="5"/>
      <c r="NQL67" s="5"/>
      <c r="NQM67" s="5"/>
      <c r="NQN67" s="5"/>
      <c r="NQO67" s="5"/>
      <c r="NQP67" s="5"/>
      <c r="NQQ67" s="5"/>
      <c r="NQR67" s="5"/>
      <c r="NQS67" s="5"/>
      <c r="NQT67" s="5"/>
      <c r="NQU67" s="5"/>
      <c r="NQV67" s="5"/>
      <c r="NQW67" s="5"/>
      <c r="NQX67" s="5"/>
      <c r="NQY67" s="5"/>
      <c r="NQZ67" s="5"/>
      <c r="NRA67" s="5"/>
      <c r="NRB67" s="5"/>
      <c r="NRC67" s="5"/>
      <c r="NRD67" s="5"/>
      <c r="NRE67" s="5"/>
      <c r="NRF67" s="5"/>
      <c r="NRG67" s="5"/>
      <c r="NRH67" s="5"/>
      <c r="NRI67" s="5"/>
      <c r="NRJ67" s="5"/>
      <c r="NRK67" s="5"/>
      <c r="NRL67" s="5"/>
      <c r="NRM67" s="5"/>
      <c r="NRN67" s="5"/>
      <c r="NRO67" s="5"/>
      <c r="NRP67" s="5"/>
      <c r="NRQ67" s="5"/>
      <c r="NRR67" s="5"/>
      <c r="NRS67" s="5"/>
      <c r="NRT67" s="5"/>
      <c r="NRU67" s="5"/>
      <c r="NRV67" s="5"/>
      <c r="NRW67" s="5"/>
      <c r="NRX67" s="5"/>
      <c r="NRY67" s="5"/>
      <c r="NRZ67" s="5"/>
      <c r="NSA67" s="5"/>
      <c r="NSB67" s="5"/>
      <c r="NSC67" s="5"/>
      <c r="NSD67" s="5"/>
      <c r="NSE67" s="5"/>
      <c r="NSF67" s="5"/>
      <c r="NSG67" s="5"/>
      <c r="NSH67" s="5"/>
      <c r="NSI67" s="5"/>
      <c r="NSJ67" s="5"/>
      <c r="NSK67" s="5"/>
      <c r="NSL67" s="5"/>
      <c r="NSM67" s="5"/>
      <c r="NSN67" s="5"/>
      <c r="NSO67" s="5"/>
      <c r="NSP67" s="5"/>
      <c r="NSQ67" s="5"/>
      <c r="NSR67" s="5"/>
      <c r="NSS67" s="5"/>
      <c r="NST67" s="5"/>
      <c r="NSU67" s="5"/>
      <c r="NSV67" s="5"/>
      <c r="NSW67" s="5"/>
      <c r="NSX67" s="5"/>
      <c r="NSY67" s="5"/>
      <c r="NSZ67" s="5"/>
      <c r="NTA67" s="5"/>
      <c r="NTB67" s="5"/>
      <c r="NTC67" s="5"/>
      <c r="NTD67" s="5"/>
      <c r="NTE67" s="5"/>
      <c r="NTF67" s="5"/>
      <c r="NTG67" s="5"/>
      <c r="NTH67" s="5"/>
      <c r="NTI67" s="5"/>
      <c r="NTJ67" s="5"/>
      <c r="NTK67" s="5"/>
      <c r="NTL67" s="5"/>
      <c r="NTM67" s="5"/>
      <c r="NTN67" s="5"/>
      <c r="NTO67" s="5"/>
      <c r="NTP67" s="5"/>
      <c r="NTQ67" s="5"/>
      <c r="NTR67" s="5"/>
      <c r="NTS67" s="5"/>
      <c r="NTT67" s="5"/>
      <c r="NTU67" s="5"/>
      <c r="NTV67" s="5"/>
      <c r="NTW67" s="5"/>
      <c r="NTX67" s="5"/>
      <c r="NTY67" s="5"/>
      <c r="NTZ67" s="5"/>
      <c r="NUA67" s="5"/>
      <c r="NUB67" s="5"/>
      <c r="NUC67" s="5"/>
      <c r="NUD67" s="5"/>
      <c r="NUE67" s="5"/>
      <c r="NUF67" s="5"/>
      <c r="NUG67" s="5"/>
      <c r="NUH67" s="5"/>
      <c r="NUI67" s="5"/>
      <c r="NUJ67" s="5"/>
      <c r="NUK67" s="5"/>
      <c r="NUL67" s="5"/>
      <c r="NUM67" s="5"/>
      <c r="NUN67" s="5"/>
      <c r="NUO67" s="5"/>
      <c r="NUP67" s="5"/>
      <c r="NUQ67" s="5"/>
      <c r="NUR67" s="5"/>
      <c r="NUS67" s="5"/>
      <c r="NUT67" s="5"/>
      <c r="NUU67" s="5"/>
      <c r="NUV67" s="5"/>
      <c r="NUW67" s="5"/>
      <c r="NUX67" s="5"/>
      <c r="NUY67" s="5"/>
      <c r="NUZ67" s="5"/>
      <c r="NVA67" s="5"/>
      <c r="NVB67" s="5"/>
      <c r="NVC67" s="5"/>
      <c r="NVD67" s="5"/>
      <c r="NVE67" s="5"/>
      <c r="NVF67" s="5"/>
      <c r="NVG67" s="5"/>
      <c r="NVH67" s="5"/>
      <c r="NVI67" s="5"/>
      <c r="NVJ67" s="5"/>
      <c r="NVK67" s="5"/>
      <c r="NVL67" s="5"/>
      <c r="NVM67" s="5"/>
      <c r="NVN67" s="5"/>
      <c r="NVO67" s="5"/>
      <c r="NVP67" s="5"/>
      <c r="NVQ67" s="5"/>
      <c r="NVR67" s="5"/>
      <c r="NVS67" s="5"/>
      <c r="NVT67" s="5"/>
      <c r="NVU67" s="5"/>
      <c r="NVV67" s="5"/>
      <c r="NVW67" s="5"/>
      <c r="NVX67" s="5"/>
      <c r="NVY67" s="5"/>
      <c r="NVZ67" s="5"/>
      <c r="NWA67" s="5"/>
      <c r="NWB67" s="5"/>
      <c r="NWC67" s="5"/>
      <c r="NWD67" s="5"/>
      <c r="NWE67" s="5"/>
      <c r="NWF67" s="5"/>
      <c r="NWG67" s="5"/>
      <c r="NWH67" s="5"/>
      <c r="NWI67" s="5"/>
      <c r="NWJ67" s="5"/>
      <c r="NWK67" s="5"/>
      <c r="NWL67" s="5"/>
      <c r="NWM67" s="5"/>
      <c r="NWN67" s="5"/>
      <c r="NWO67" s="5"/>
      <c r="NWP67" s="5"/>
      <c r="NWQ67" s="5"/>
      <c r="NWR67" s="5"/>
      <c r="NWS67" s="5"/>
      <c r="NWT67" s="5"/>
      <c r="NWU67" s="5"/>
      <c r="NWV67" s="5"/>
      <c r="NWW67" s="5"/>
      <c r="NWX67" s="5"/>
      <c r="NWY67" s="5"/>
      <c r="NWZ67" s="5"/>
      <c r="NXA67" s="5"/>
      <c r="NXB67" s="5"/>
      <c r="NXC67" s="5"/>
      <c r="NXD67" s="5"/>
      <c r="NXE67" s="5"/>
      <c r="NXF67" s="5"/>
      <c r="NXG67" s="5"/>
      <c r="NXH67" s="5"/>
      <c r="NXI67" s="5"/>
      <c r="NXJ67" s="5"/>
      <c r="NXK67" s="5"/>
      <c r="NXL67" s="5"/>
      <c r="NXM67" s="5"/>
      <c r="NXN67" s="5"/>
      <c r="NXO67" s="5"/>
      <c r="NXP67" s="5"/>
      <c r="NXQ67" s="5"/>
      <c r="NXR67" s="5"/>
      <c r="NXS67" s="5"/>
      <c r="NXT67" s="5"/>
      <c r="NXU67" s="5"/>
      <c r="NXV67" s="5"/>
      <c r="NXW67" s="5"/>
      <c r="NXX67" s="5"/>
      <c r="NXY67" s="5"/>
      <c r="NXZ67" s="5"/>
      <c r="NYA67" s="5"/>
      <c r="NYB67" s="5"/>
      <c r="NYC67" s="5"/>
      <c r="NYD67" s="5"/>
      <c r="NYE67" s="5"/>
      <c r="NYF67" s="5"/>
      <c r="NYG67" s="5"/>
      <c r="NYH67" s="5"/>
      <c r="NYI67" s="5"/>
      <c r="NYJ67" s="5"/>
      <c r="NYK67" s="5"/>
      <c r="NYL67" s="5"/>
      <c r="NYM67" s="5"/>
      <c r="NYN67" s="5"/>
      <c r="NYO67" s="5"/>
      <c r="NYP67" s="5"/>
      <c r="NYQ67" s="5"/>
      <c r="NYR67" s="5"/>
      <c r="NYS67" s="5"/>
      <c r="NYT67" s="5"/>
      <c r="NYU67" s="5"/>
      <c r="NYV67" s="5"/>
      <c r="NYW67" s="5"/>
      <c r="NYX67" s="5"/>
      <c r="NYY67" s="5"/>
      <c r="NYZ67" s="5"/>
      <c r="NZA67" s="5"/>
      <c r="NZB67" s="5"/>
      <c r="NZC67" s="5"/>
      <c r="NZD67" s="5"/>
      <c r="NZE67" s="5"/>
      <c r="NZF67" s="5"/>
      <c r="NZG67" s="5"/>
      <c r="NZH67" s="5"/>
      <c r="NZI67" s="5"/>
      <c r="NZJ67" s="5"/>
      <c r="NZK67" s="5"/>
      <c r="NZL67" s="5"/>
      <c r="NZM67" s="5"/>
      <c r="NZN67" s="5"/>
      <c r="NZO67" s="5"/>
      <c r="NZP67" s="5"/>
      <c r="NZQ67" s="5"/>
      <c r="NZR67" s="5"/>
      <c r="NZS67" s="5"/>
      <c r="NZT67" s="5"/>
      <c r="NZU67" s="5"/>
      <c r="NZV67" s="5"/>
      <c r="NZW67" s="5"/>
      <c r="NZX67" s="5"/>
      <c r="NZY67" s="5"/>
      <c r="NZZ67" s="5"/>
      <c r="OAA67" s="5"/>
      <c r="OAB67" s="5"/>
      <c r="OAC67" s="5"/>
      <c r="OAD67" s="5"/>
      <c r="OAE67" s="5"/>
      <c r="OAF67" s="5"/>
      <c r="OAG67" s="5"/>
      <c r="OAH67" s="5"/>
      <c r="OAI67" s="5"/>
      <c r="OAJ67" s="5"/>
      <c r="OAK67" s="5"/>
      <c r="OAL67" s="5"/>
      <c r="OAM67" s="5"/>
      <c r="OAN67" s="5"/>
      <c r="OAO67" s="5"/>
      <c r="OAP67" s="5"/>
      <c r="OAQ67" s="5"/>
      <c r="OAR67" s="5"/>
      <c r="OAS67" s="5"/>
      <c r="OAT67" s="5"/>
      <c r="OAU67" s="5"/>
      <c r="OAV67" s="5"/>
      <c r="OAW67" s="5"/>
      <c r="OAX67" s="5"/>
      <c r="OAY67" s="5"/>
      <c r="OAZ67" s="5"/>
      <c r="OBA67" s="5"/>
      <c r="OBB67" s="5"/>
      <c r="OBC67" s="5"/>
      <c r="OBD67" s="5"/>
      <c r="OBE67" s="5"/>
      <c r="OBF67" s="5"/>
      <c r="OBG67" s="5"/>
      <c r="OBH67" s="5"/>
      <c r="OBI67" s="5"/>
      <c r="OBJ67" s="5"/>
      <c r="OBK67" s="5"/>
      <c r="OBL67" s="5"/>
      <c r="OBM67" s="5"/>
      <c r="OBN67" s="5"/>
      <c r="OBO67" s="5"/>
      <c r="OBP67" s="5"/>
      <c r="OBQ67" s="5"/>
      <c r="OBR67" s="5"/>
      <c r="OBS67" s="5"/>
      <c r="OBT67" s="5"/>
      <c r="OBU67" s="5"/>
      <c r="OBV67" s="5"/>
      <c r="OBW67" s="5"/>
      <c r="OBX67" s="5"/>
      <c r="OBY67" s="5"/>
      <c r="OBZ67" s="5"/>
      <c r="OCA67" s="5"/>
      <c r="OCB67" s="5"/>
      <c r="OCC67" s="5"/>
      <c r="OCD67" s="5"/>
      <c r="OCE67" s="5"/>
      <c r="OCF67" s="5"/>
      <c r="OCG67" s="5"/>
      <c r="OCH67" s="5"/>
      <c r="OCI67" s="5"/>
      <c r="OCJ67" s="5"/>
      <c r="OCK67" s="5"/>
      <c r="OCL67" s="5"/>
      <c r="OCM67" s="5"/>
      <c r="OCN67" s="5"/>
      <c r="OCO67" s="5"/>
      <c r="OCP67" s="5"/>
      <c r="OCQ67" s="5"/>
      <c r="OCR67" s="5"/>
      <c r="OCS67" s="5"/>
      <c r="OCT67" s="5"/>
      <c r="OCU67" s="5"/>
      <c r="OCV67" s="5"/>
      <c r="OCW67" s="5"/>
      <c r="OCX67" s="5"/>
      <c r="OCY67" s="5"/>
      <c r="OCZ67" s="5"/>
      <c r="ODA67" s="5"/>
      <c r="ODB67" s="5"/>
      <c r="ODC67" s="5"/>
      <c r="ODD67" s="5"/>
      <c r="ODE67" s="5"/>
      <c r="ODF67" s="5"/>
      <c r="ODG67" s="5"/>
      <c r="ODH67" s="5"/>
      <c r="ODI67" s="5"/>
      <c r="ODJ67" s="5"/>
      <c r="ODK67" s="5"/>
      <c r="ODL67" s="5"/>
      <c r="ODM67" s="5"/>
      <c r="ODN67" s="5"/>
      <c r="ODO67" s="5"/>
      <c r="ODP67" s="5"/>
      <c r="ODQ67" s="5"/>
      <c r="ODR67" s="5"/>
      <c r="ODS67" s="5"/>
      <c r="ODT67" s="5"/>
      <c r="ODU67" s="5"/>
      <c r="ODV67" s="5"/>
      <c r="ODW67" s="5"/>
      <c r="ODX67" s="5"/>
      <c r="ODY67" s="5"/>
      <c r="ODZ67" s="5"/>
      <c r="OEA67" s="5"/>
      <c r="OEB67" s="5"/>
      <c r="OEC67" s="5"/>
      <c r="OED67" s="5"/>
      <c r="OEE67" s="5"/>
      <c r="OEF67" s="5"/>
      <c r="OEG67" s="5"/>
      <c r="OEH67" s="5"/>
      <c r="OEI67" s="5"/>
      <c r="OEJ67" s="5"/>
      <c r="OEK67" s="5"/>
      <c r="OEL67" s="5"/>
      <c r="OEM67" s="5"/>
      <c r="OEN67" s="5"/>
      <c r="OEO67" s="5"/>
      <c r="OEP67" s="5"/>
      <c r="OEQ67" s="5"/>
      <c r="OER67" s="5"/>
      <c r="OES67" s="5"/>
      <c r="OET67" s="5"/>
      <c r="OEU67" s="5"/>
      <c r="OEV67" s="5"/>
      <c r="OEW67" s="5"/>
      <c r="OEX67" s="5"/>
      <c r="OEY67" s="5"/>
      <c r="OEZ67" s="5"/>
      <c r="OFA67" s="5"/>
      <c r="OFB67" s="5"/>
      <c r="OFC67" s="5"/>
      <c r="OFD67" s="5"/>
      <c r="OFE67" s="5"/>
      <c r="OFF67" s="5"/>
      <c r="OFG67" s="5"/>
      <c r="OFH67" s="5"/>
      <c r="OFI67" s="5"/>
      <c r="OFJ67" s="5"/>
      <c r="OFK67" s="5"/>
      <c r="OFL67" s="5"/>
      <c r="OFM67" s="5"/>
      <c r="OFN67" s="5"/>
      <c r="OFO67" s="5"/>
      <c r="OFP67" s="5"/>
      <c r="OFQ67" s="5"/>
      <c r="OFR67" s="5"/>
      <c r="OFS67" s="5"/>
      <c r="OFT67" s="5"/>
      <c r="OFU67" s="5"/>
      <c r="OFV67" s="5"/>
      <c r="OFW67" s="5"/>
      <c r="OFX67" s="5"/>
      <c r="OFY67" s="5"/>
      <c r="OFZ67" s="5"/>
      <c r="OGA67" s="5"/>
      <c r="OGB67" s="5"/>
      <c r="OGC67" s="5"/>
      <c r="OGD67" s="5"/>
      <c r="OGE67" s="5"/>
      <c r="OGF67" s="5"/>
      <c r="OGG67" s="5"/>
      <c r="OGH67" s="5"/>
      <c r="OGI67" s="5"/>
      <c r="OGJ67" s="5"/>
      <c r="OGK67" s="5"/>
      <c r="OGL67" s="5"/>
      <c r="OGM67" s="5"/>
      <c r="OGN67" s="5"/>
      <c r="OGO67" s="5"/>
      <c r="OGP67" s="5"/>
      <c r="OGQ67" s="5"/>
      <c r="OGR67" s="5"/>
      <c r="OGS67" s="5"/>
      <c r="OGT67" s="5"/>
      <c r="OGU67" s="5"/>
      <c r="OGV67" s="5"/>
      <c r="OGW67" s="5"/>
      <c r="OGX67" s="5"/>
      <c r="OGY67" s="5"/>
      <c r="OGZ67" s="5"/>
      <c r="OHA67" s="5"/>
      <c r="OHB67" s="5"/>
      <c r="OHC67" s="5"/>
      <c r="OHD67" s="5"/>
      <c r="OHE67" s="5"/>
      <c r="OHF67" s="5"/>
      <c r="OHG67" s="5"/>
      <c r="OHH67" s="5"/>
      <c r="OHI67" s="5"/>
      <c r="OHJ67" s="5"/>
      <c r="OHK67" s="5"/>
      <c r="OHL67" s="5"/>
      <c r="OHM67" s="5"/>
      <c r="OHN67" s="5"/>
      <c r="OHO67" s="5"/>
      <c r="OHP67" s="5"/>
      <c r="OHQ67" s="5"/>
      <c r="OHR67" s="5"/>
      <c r="OHS67" s="5"/>
      <c r="OHT67" s="5"/>
      <c r="OHU67" s="5"/>
      <c r="OHV67" s="5"/>
      <c r="OHW67" s="5"/>
      <c r="OHX67" s="5"/>
      <c r="OHY67" s="5"/>
      <c r="OHZ67" s="5"/>
      <c r="OIA67" s="5"/>
      <c r="OIB67" s="5"/>
      <c r="OIC67" s="5"/>
      <c r="OID67" s="5"/>
      <c r="OIE67" s="5"/>
      <c r="OIF67" s="5"/>
      <c r="OIG67" s="5"/>
      <c r="OIH67" s="5"/>
      <c r="OII67" s="5"/>
      <c r="OIJ67" s="5"/>
      <c r="OIK67" s="5"/>
      <c r="OIL67" s="5"/>
      <c r="OIM67" s="5"/>
      <c r="OIN67" s="5"/>
      <c r="OIO67" s="5"/>
      <c r="OIP67" s="5"/>
      <c r="OIQ67" s="5"/>
      <c r="OIR67" s="5"/>
      <c r="OIS67" s="5"/>
      <c r="OIT67" s="5"/>
      <c r="OIU67" s="5"/>
      <c r="OIV67" s="5"/>
      <c r="OIW67" s="5"/>
      <c r="OIX67" s="5"/>
      <c r="OIY67" s="5"/>
      <c r="OIZ67" s="5"/>
      <c r="OJA67" s="5"/>
      <c r="OJB67" s="5"/>
      <c r="OJC67" s="5"/>
      <c r="OJD67" s="5"/>
      <c r="OJE67" s="5"/>
      <c r="OJF67" s="5"/>
      <c r="OJG67" s="5"/>
      <c r="OJH67" s="5"/>
      <c r="OJI67" s="5"/>
      <c r="OJJ67" s="5"/>
      <c r="OJK67" s="5"/>
      <c r="OJL67" s="5"/>
      <c r="OJM67" s="5"/>
      <c r="OJN67" s="5"/>
      <c r="OJO67" s="5"/>
      <c r="OJP67" s="5"/>
      <c r="OJQ67" s="5"/>
      <c r="OJR67" s="5"/>
      <c r="OJS67" s="5"/>
      <c r="OJT67" s="5"/>
      <c r="OJU67" s="5"/>
      <c r="OJV67" s="5"/>
      <c r="OJW67" s="5"/>
      <c r="OJX67" s="5"/>
      <c r="OJY67" s="5"/>
      <c r="OJZ67" s="5"/>
      <c r="OKA67" s="5"/>
      <c r="OKB67" s="5"/>
      <c r="OKC67" s="5"/>
      <c r="OKD67" s="5"/>
      <c r="OKE67" s="5"/>
      <c r="OKF67" s="5"/>
      <c r="OKG67" s="5"/>
      <c r="OKH67" s="5"/>
      <c r="OKI67" s="5"/>
      <c r="OKJ67" s="5"/>
      <c r="OKK67" s="5"/>
      <c r="OKL67" s="5"/>
      <c r="OKM67" s="5"/>
      <c r="OKN67" s="5"/>
      <c r="OKO67" s="5"/>
      <c r="OKP67" s="5"/>
      <c r="OKQ67" s="5"/>
      <c r="OKR67" s="5"/>
      <c r="OKS67" s="5"/>
      <c r="OKT67" s="5"/>
      <c r="OKU67" s="5"/>
      <c r="OKV67" s="5"/>
      <c r="OKW67" s="5"/>
      <c r="OKX67" s="5"/>
      <c r="OKY67" s="5"/>
      <c r="OKZ67" s="5"/>
      <c r="OLA67" s="5"/>
      <c r="OLB67" s="5"/>
      <c r="OLC67" s="5"/>
      <c r="OLD67" s="5"/>
      <c r="OLE67" s="5"/>
      <c r="OLF67" s="5"/>
      <c r="OLG67" s="5"/>
      <c r="OLH67" s="5"/>
      <c r="OLI67" s="5"/>
      <c r="OLJ67" s="5"/>
      <c r="OLK67" s="5"/>
      <c r="OLL67" s="5"/>
      <c r="OLM67" s="5"/>
      <c r="OLN67" s="5"/>
      <c r="OLO67" s="5"/>
      <c r="OLP67" s="5"/>
      <c r="OLQ67" s="5"/>
      <c r="OLR67" s="5"/>
      <c r="OLS67" s="5"/>
      <c r="OLT67" s="5"/>
      <c r="OLU67" s="5"/>
      <c r="OLV67" s="5"/>
      <c r="OLW67" s="5"/>
      <c r="OLX67" s="5"/>
      <c r="OLY67" s="5"/>
      <c r="OLZ67" s="5"/>
      <c r="OMA67" s="5"/>
      <c r="OMB67" s="5"/>
      <c r="OMC67" s="5"/>
      <c r="OMD67" s="5"/>
      <c r="OME67" s="5"/>
      <c r="OMF67" s="5"/>
      <c r="OMG67" s="5"/>
      <c r="OMH67" s="5"/>
      <c r="OMI67" s="5"/>
      <c r="OMJ67" s="5"/>
      <c r="OMK67" s="5"/>
      <c r="OML67" s="5"/>
      <c r="OMM67" s="5"/>
      <c r="OMN67" s="5"/>
      <c r="OMO67" s="5"/>
      <c r="OMP67" s="5"/>
      <c r="OMQ67" s="5"/>
      <c r="OMR67" s="5"/>
      <c r="OMS67" s="5"/>
      <c r="OMT67" s="5"/>
      <c r="OMU67" s="5"/>
      <c r="OMV67" s="5"/>
      <c r="OMW67" s="5"/>
      <c r="OMX67" s="5"/>
      <c r="OMY67" s="5"/>
      <c r="OMZ67" s="5"/>
      <c r="ONA67" s="5"/>
      <c r="ONB67" s="5"/>
      <c r="ONC67" s="5"/>
      <c r="OND67" s="5"/>
      <c r="ONE67" s="5"/>
      <c r="ONF67" s="5"/>
      <c r="ONG67" s="5"/>
      <c r="ONH67" s="5"/>
      <c r="ONI67" s="5"/>
      <c r="ONJ67" s="5"/>
      <c r="ONK67" s="5"/>
      <c r="ONL67" s="5"/>
      <c r="ONM67" s="5"/>
      <c r="ONN67" s="5"/>
      <c r="ONO67" s="5"/>
      <c r="ONP67" s="5"/>
      <c r="ONQ67" s="5"/>
      <c r="ONR67" s="5"/>
      <c r="ONS67" s="5"/>
      <c r="ONT67" s="5"/>
      <c r="ONU67" s="5"/>
      <c r="ONV67" s="5"/>
      <c r="ONW67" s="5"/>
      <c r="ONX67" s="5"/>
      <c r="ONY67" s="5"/>
      <c r="ONZ67" s="5"/>
      <c r="OOA67" s="5"/>
      <c r="OOB67" s="5"/>
      <c r="OOC67" s="5"/>
      <c r="OOD67" s="5"/>
      <c r="OOE67" s="5"/>
      <c r="OOF67" s="5"/>
      <c r="OOG67" s="5"/>
      <c r="OOH67" s="5"/>
      <c r="OOI67" s="5"/>
      <c r="OOJ67" s="5"/>
      <c r="OOK67" s="5"/>
      <c r="OOL67" s="5"/>
      <c r="OOM67" s="5"/>
      <c r="OON67" s="5"/>
      <c r="OOO67" s="5"/>
      <c r="OOP67" s="5"/>
      <c r="OOQ67" s="5"/>
      <c r="OOR67" s="5"/>
      <c r="OOS67" s="5"/>
      <c r="OOT67" s="5"/>
      <c r="OOU67" s="5"/>
      <c r="OOV67" s="5"/>
      <c r="OOW67" s="5"/>
      <c r="OOX67" s="5"/>
      <c r="OOY67" s="5"/>
      <c r="OOZ67" s="5"/>
      <c r="OPA67" s="5"/>
      <c r="OPB67" s="5"/>
      <c r="OPC67" s="5"/>
      <c r="OPD67" s="5"/>
      <c r="OPE67" s="5"/>
      <c r="OPF67" s="5"/>
      <c r="OPG67" s="5"/>
      <c r="OPH67" s="5"/>
      <c r="OPI67" s="5"/>
      <c r="OPJ67" s="5"/>
      <c r="OPK67" s="5"/>
      <c r="OPL67" s="5"/>
      <c r="OPM67" s="5"/>
      <c r="OPN67" s="5"/>
      <c r="OPO67" s="5"/>
      <c r="OPP67" s="5"/>
      <c r="OPQ67" s="5"/>
      <c r="OPR67" s="5"/>
      <c r="OPS67" s="5"/>
      <c r="OPT67" s="5"/>
      <c r="OPU67" s="5"/>
      <c r="OPV67" s="5"/>
      <c r="OPW67" s="5"/>
      <c r="OPX67" s="5"/>
      <c r="OPY67" s="5"/>
      <c r="OPZ67" s="5"/>
      <c r="OQA67" s="5"/>
      <c r="OQB67" s="5"/>
      <c r="OQC67" s="5"/>
      <c r="OQD67" s="5"/>
      <c r="OQE67" s="5"/>
      <c r="OQF67" s="5"/>
      <c r="OQG67" s="5"/>
      <c r="OQH67" s="5"/>
      <c r="OQI67" s="5"/>
      <c r="OQJ67" s="5"/>
      <c r="OQK67" s="5"/>
      <c r="OQL67" s="5"/>
      <c r="OQM67" s="5"/>
      <c r="OQN67" s="5"/>
      <c r="OQO67" s="5"/>
      <c r="OQP67" s="5"/>
      <c r="OQQ67" s="5"/>
      <c r="OQR67" s="5"/>
      <c r="OQS67" s="5"/>
      <c r="OQT67" s="5"/>
      <c r="OQU67" s="5"/>
      <c r="OQV67" s="5"/>
      <c r="OQW67" s="5"/>
      <c r="OQX67" s="5"/>
      <c r="OQY67" s="5"/>
      <c r="OQZ67" s="5"/>
      <c r="ORA67" s="5"/>
      <c r="ORB67" s="5"/>
      <c r="ORC67" s="5"/>
      <c r="ORD67" s="5"/>
      <c r="ORE67" s="5"/>
      <c r="ORF67" s="5"/>
      <c r="ORG67" s="5"/>
      <c r="ORH67" s="5"/>
      <c r="ORI67" s="5"/>
      <c r="ORJ67" s="5"/>
      <c r="ORK67" s="5"/>
      <c r="ORL67" s="5"/>
      <c r="ORM67" s="5"/>
      <c r="ORN67" s="5"/>
      <c r="ORO67" s="5"/>
      <c r="ORP67" s="5"/>
      <c r="ORQ67" s="5"/>
      <c r="ORR67" s="5"/>
      <c r="ORS67" s="5"/>
      <c r="ORT67" s="5"/>
      <c r="ORU67" s="5"/>
      <c r="ORV67" s="5"/>
      <c r="ORW67" s="5"/>
      <c r="ORX67" s="5"/>
      <c r="ORY67" s="5"/>
      <c r="ORZ67" s="5"/>
      <c r="OSA67" s="5"/>
      <c r="OSB67" s="5"/>
      <c r="OSC67" s="5"/>
      <c r="OSD67" s="5"/>
      <c r="OSE67" s="5"/>
      <c r="OSF67" s="5"/>
      <c r="OSG67" s="5"/>
      <c r="OSH67" s="5"/>
      <c r="OSI67" s="5"/>
      <c r="OSJ67" s="5"/>
      <c r="OSK67" s="5"/>
      <c r="OSL67" s="5"/>
      <c r="OSM67" s="5"/>
      <c r="OSN67" s="5"/>
      <c r="OSO67" s="5"/>
      <c r="OSP67" s="5"/>
      <c r="OSQ67" s="5"/>
      <c r="OSR67" s="5"/>
      <c r="OSS67" s="5"/>
      <c r="OST67" s="5"/>
      <c r="OSU67" s="5"/>
      <c r="OSV67" s="5"/>
      <c r="OSW67" s="5"/>
      <c r="OSX67" s="5"/>
      <c r="OSY67" s="5"/>
      <c r="OSZ67" s="5"/>
      <c r="OTA67" s="5"/>
      <c r="OTB67" s="5"/>
      <c r="OTC67" s="5"/>
      <c r="OTD67" s="5"/>
      <c r="OTE67" s="5"/>
      <c r="OTF67" s="5"/>
      <c r="OTG67" s="5"/>
      <c r="OTH67" s="5"/>
      <c r="OTI67" s="5"/>
      <c r="OTJ67" s="5"/>
      <c r="OTK67" s="5"/>
      <c r="OTL67" s="5"/>
      <c r="OTM67" s="5"/>
      <c r="OTN67" s="5"/>
      <c r="OTO67" s="5"/>
      <c r="OTP67" s="5"/>
      <c r="OTQ67" s="5"/>
      <c r="OTR67" s="5"/>
      <c r="OTS67" s="5"/>
      <c r="OTT67" s="5"/>
      <c r="OTU67" s="5"/>
      <c r="OTV67" s="5"/>
      <c r="OTW67" s="5"/>
      <c r="OTX67" s="5"/>
      <c r="OTY67" s="5"/>
      <c r="OTZ67" s="5"/>
      <c r="OUA67" s="5"/>
      <c r="OUB67" s="5"/>
      <c r="OUC67" s="5"/>
      <c r="OUD67" s="5"/>
      <c r="OUE67" s="5"/>
      <c r="OUF67" s="5"/>
      <c r="OUG67" s="5"/>
      <c r="OUH67" s="5"/>
      <c r="OUI67" s="5"/>
      <c r="OUJ67" s="5"/>
      <c r="OUK67" s="5"/>
      <c r="OUL67" s="5"/>
      <c r="OUM67" s="5"/>
      <c r="OUN67" s="5"/>
      <c r="OUO67" s="5"/>
      <c r="OUP67" s="5"/>
      <c r="OUQ67" s="5"/>
      <c r="OUR67" s="5"/>
      <c r="OUS67" s="5"/>
      <c r="OUT67" s="5"/>
      <c r="OUU67" s="5"/>
      <c r="OUV67" s="5"/>
      <c r="OUW67" s="5"/>
      <c r="OUX67" s="5"/>
      <c r="OUY67" s="5"/>
      <c r="OUZ67" s="5"/>
      <c r="OVA67" s="5"/>
      <c r="OVB67" s="5"/>
      <c r="OVC67" s="5"/>
      <c r="OVD67" s="5"/>
      <c r="OVE67" s="5"/>
      <c r="OVF67" s="5"/>
      <c r="OVG67" s="5"/>
      <c r="OVH67" s="5"/>
      <c r="OVI67" s="5"/>
      <c r="OVJ67" s="5"/>
      <c r="OVK67" s="5"/>
      <c r="OVL67" s="5"/>
      <c r="OVM67" s="5"/>
      <c r="OVN67" s="5"/>
      <c r="OVO67" s="5"/>
      <c r="OVP67" s="5"/>
      <c r="OVQ67" s="5"/>
      <c r="OVR67" s="5"/>
      <c r="OVS67" s="5"/>
      <c r="OVT67" s="5"/>
      <c r="OVU67" s="5"/>
      <c r="OVV67" s="5"/>
      <c r="OVW67" s="5"/>
      <c r="OVX67" s="5"/>
      <c r="OVY67" s="5"/>
      <c r="OVZ67" s="5"/>
      <c r="OWA67" s="5"/>
      <c r="OWB67" s="5"/>
      <c r="OWC67" s="5"/>
      <c r="OWD67" s="5"/>
      <c r="OWE67" s="5"/>
      <c r="OWF67" s="5"/>
      <c r="OWG67" s="5"/>
      <c r="OWH67" s="5"/>
      <c r="OWI67" s="5"/>
      <c r="OWJ67" s="5"/>
      <c r="OWK67" s="5"/>
      <c r="OWL67" s="5"/>
      <c r="OWM67" s="5"/>
      <c r="OWN67" s="5"/>
      <c r="OWO67" s="5"/>
      <c r="OWP67" s="5"/>
      <c r="OWQ67" s="5"/>
      <c r="OWR67" s="5"/>
      <c r="OWS67" s="5"/>
      <c r="OWT67" s="5"/>
      <c r="OWU67" s="5"/>
      <c r="OWV67" s="5"/>
      <c r="OWW67" s="5"/>
      <c r="OWX67" s="5"/>
      <c r="OWY67" s="5"/>
      <c r="OWZ67" s="5"/>
      <c r="OXA67" s="5"/>
      <c r="OXB67" s="5"/>
      <c r="OXC67" s="5"/>
      <c r="OXD67" s="5"/>
      <c r="OXE67" s="5"/>
      <c r="OXF67" s="5"/>
      <c r="OXG67" s="5"/>
      <c r="OXH67" s="5"/>
      <c r="OXI67" s="5"/>
      <c r="OXJ67" s="5"/>
      <c r="OXK67" s="5"/>
      <c r="OXL67" s="5"/>
      <c r="OXM67" s="5"/>
      <c r="OXN67" s="5"/>
      <c r="OXO67" s="5"/>
      <c r="OXP67" s="5"/>
      <c r="OXQ67" s="5"/>
      <c r="OXR67" s="5"/>
      <c r="OXS67" s="5"/>
      <c r="OXT67" s="5"/>
      <c r="OXU67" s="5"/>
      <c r="OXV67" s="5"/>
      <c r="OXW67" s="5"/>
      <c r="OXX67" s="5"/>
      <c r="OXY67" s="5"/>
      <c r="OXZ67" s="5"/>
      <c r="OYA67" s="5"/>
      <c r="OYB67" s="5"/>
      <c r="OYC67" s="5"/>
      <c r="OYD67" s="5"/>
      <c r="OYE67" s="5"/>
      <c r="OYF67" s="5"/>
      <c r="OYG67" s="5"/>
      <c r="OYH67" s="5"/>
      <c r="OYI67" s="5"/>
      <c r="OYJ67" s="5"/>
      <c r="OYK67" s="5"/>
      <c r="OYL67" s="5"/>
      <c r="OYM67" s="5"/>
      <c r="OYN67" s="5"/>
      <c r="OYO67" s="5"/>
      <c r="OYP67" s="5"/>
      <c r="OYQ67" s="5"/>
      <c r="OYR67" s="5"/>
      <c r="OYS67" s="5"/>
      <c r="OYT67" s="5"/>
      <c r="OYU67" s="5"/>
      <c r="OYV67" s="5"/>
      <c r="OYW67" s="5"/>
      <c r="OYX67" s="5"/>
      <c r="OYY67" s="5"/>
      <c r="OYZ67" s="5"/>
      <c r="OZA67" s="5"/>
      <c r="OZB67" s="5"/>
      <c r="OZC67" s="5"/>
      <c r="OZD67" s="5"/>
      <c r="OZE67" s="5"/>
      <c r="OZF67" s="5"/>
      <c r="OZG67" s="5"/>
      <c r="OZH67" s="5"/>
      <c r="OZI67" s="5"/>
      <c r="OZJ67" s="5"/>
      <c r="OZK67" s="5"/>
      <c r="OZL67" s="5"/>
      <c r="OZM67" s="5"/>
      <c r="OZN67" s="5"/>
      <c r="OZO67" s="5"/>
      <c r="OZP67" s="5"/>
      <c r="OZQ67" s="5"/>
      <c r="OZR67" s="5"/>
      <c r="OZS67" s="5"/>
      <c r="OZT67" s="5"/>
      <c r="OZU67" s="5"/>
      <c r="OZV67" s="5"/>
      <c r="OZW67" s="5"/>
      <c r="OZX67" s="5"/>
      <c r="OZY67" s="5"/>
      <c r="OZZ67" s="5"/>
      <c r="PAA67" s="5"/>
      <c r="PAB67" s="5"/>
      <c r="PAC67" s="5"/>
      <c r="PAD67" s="5"/>
      <c r="PAE67" s="5"/>
      <c r="PAF67" s="5"/>
      <c r="PAG67" s="5"/>
      <c r="PAH67" s="5"/>
      <c r="PAI67" s="5"/>
      <c r="PAJ67" s="5"/>
      <c r="PAK67" s="5"/>
      <c r="PAL67" s="5"/>
      <c r="PAM67" s="5"/>
      <c r="PAN67" s="5"/>
      <c r="PAO67" s="5"/>
      <c r="PAP67" s="5"/>
      <c r="PAQ67" s="5"/>
      <c r="PAR67" s="5"/>
      <c r="PAS67" s="5"/>
      <c r="PAT67" s="5"/>
      <c r="PAU67" s="5"/>
      <c r="PAV67" s="5"/>
      <c r="PAW67" s="5"/>
      <c r="PAX67" s="5"/>
      <c r="PAY67" s="5"/>
      <c r="PAZ67" s="5"/>
      <c r="PBA67" s="5"/>
      <c r="PBB67" s="5"/>
      <c r="PBC67" s="5"/>
      <c r="PBD67" s="5"/>
      <c r="PBE67" s="5"/>
      <c r="PBF67" s="5"/>
      <c r="PBG67" s="5"/>
      <c r="PBH67" s="5"/>
      <c r="PBI67" s="5"/>
      <c r="PBJ67" s="5"/>
      <c r="PBK67" s="5"/>
      <c r="PBL67" s="5"/>
      <c r="PBM67" s="5"/>
      <c r="PBN67" s="5"/>
      <c r="PBO67" s="5"/>
      <c r="PBP67" s="5"/>
      <c r="PBQ67" s="5"/>
      <c r="PBR67" s="5"/>
      <c r="PBS67" s="5"/>
      <c r="PBT67" s="5"/>
      <c r="PBU67" s="5"/>
      <c r="PBV67" s="5"/>
      <c r="PBW67" s="5"/>
      <c r="PBX67" s="5"/>
      <c r="PBY67" s="5"/>
      <c r="PBZ67" s="5"/>
      <c r="PCA67" s="5"/>
      <c r="PCB67" s="5"/>
      <c r="PCC67" s="5"/>
      <c r="PCD67" s="5"/>
      <c r="PCE67" s="5"/>
      <c r="PCF67" s="5"/>
      <c r="PCG67" s="5"/>
      <c r="PCH67" s="5"/>
      <c r="PCI67" s="5"/>
      <c r="PCJ67" s="5"/>
      <c r="PCK67" s="5"/>
      <c r="PCL67" s="5"/>
      <c r="PCM67" s="5"/>
      <c r="PCN67" s="5"/>
      <c r="PCO67" s="5"/>
      <c r="PCP67" s="5"/>
      <c r="PCQ67" s="5"/>
      <c r="PCR67" s="5"/>
      <c r="PCS67" s="5"/>
      <c r="PCT67" s="5"/>
      <c r="PCU67" s="5"/>
      <c r="PCV67" s="5"/>
      <c r="PCW67" s="5"/>
      <c r="PCX67" s="5"/>
      <c r="PCY67" s="5"/>
      <c r="PCZ67" s="5"/>
      <c r="PDA67" s="5"/>
      <c r="PDB67" s="5"/>
      <c r="PDC67" s="5"/>
      <c r="PDD67" s="5"/>
      <c r="PDE67" s="5"/>
      <c r="PDF67" s="5"/>
      <c r="PDG67" s="5"/>
      <c r="PDH67" s="5"/>
      <c r="PDI67" s="5"/>
      <c r="PDJ67" s="5"/>
      <c r="PDK67" s="5"/>
      <c r="PDL67" s="5"/>
      <c r="PDM67" s="5"/>
      <c r="PDN67" s="5"/>
      <c r="PDO67" s="5"/>
      <c r="PDP67" s="5"/>
      <c r="PDQ67" s="5"/>
      <c r="PDR67" s="5"/>
      <c r="PDS67" s="5"/>
      <c r="PDT67" s="5"/>
      <c r="PDU67" s="5"/>
      <c r="PDV67" s="5"/>
      <c r="PDW67" s="5"/>
      <c r="PDX67" s="5"/>
      <c r="PDY67" s="5"/>
      <c r="PDZ67" s="5"/>
      <c r="PEA67" s="5"/>
      <c r="PEB67" s="5"/>
      <c r="PEC67" s="5"/>
      <c r="PED67" s="5"/>
      <c r="PEE67" s="5"/>
      <c r="PEF67" s="5"/>
      <c r="PEG67" s="5"/>
      <c r="PEH67" s="5"/>
      <c r="PEI67" s="5"/>
      <c r="PEJ67" s="5"/>
      <c r="PEK67" s="5"/>
      <c r="PEL67" s="5"/>
      <c r="PEM67" s="5"/>
      <c r="PEN67" s="5"/>
      <c r="PEO67" s="5"/>
      <c r="PEP67" s="5"/>
      <c r="PEQ67" s="5"/>
      <c r="PER67" s="5"/>
      <c r="PES67" s="5"/>
      <c r="PET67" s="5"/>
      <c r="PEU67" s="5"/>
      <c r="PEV67" s="5"/>
      <c r="PEW67" s="5"/>
      <c r="PEX67" s="5"/>
      <c r="PEY67" s="5"/>
      <c r="PEZ67" s="5"/>
      <c r="PFA67" s="5"/>
      <c r="PFB67" s="5"/>
      <c r="PFC67" s="5"/>
      <c r="PFD67" s="5"/>
      <c r="PFE67" s="5"/>
      <c r="PFF67" s="5"/>
      <c r="PFG67" s="5"/>
      <c r="PFH67" s="5"/>
      <c r="PFI67" s="5"/>
      <c r="PFJ67" s="5"/>
      <c r="PFK67" s="5"/>
      <c r="PFL67" s="5"/>
      <c r="PFM67" s="5"/>
      <c r="PFN67" s="5"/>
      <c r="PFO67" s="5"/>
      <c r="PFP67" s="5"/>
      <c r="PFQ67" s="5"/>
      <c r="PFR67" s="5"/>
      <c r="PFS67" s="5"/>
      <c r="PFT67" s="5"/>
      <c r="PFU67" s="5"/>
      <c r="PFV67" s="5"/>
      <c r="PFW67" s="5"/>
      <c r="PFX67" s="5"/>
      <c r="PFY67" s="5"/>
      <c r="PFZ67" s="5"/>
      <c r="PGA67" s="5"/>
      <c r="PGB67" s="5"/>
      <c r="PGC67" s="5"/>
      <c r="PGD67" s="5"/>
      <c r="PGE67" s="5"/>
      <c r="PGF67" s="5"/>
      <c r="PGG67" s="5"/>
      <c r="PGH67" s="5"/>
      <c r="PGI67" s="5"/>
      <c r="PGJ67" s="5"/>
      <c r="PGK67" s="5"/>
      <c r="PGL67" s="5"/>
      <c r="PGM67" s="5"/>
      <c r="PGN67" s="5"/>
      <c r="PGO67" s="5"/>
      <c r="PGP67" s="5"/>
      <c r="PGQ67" s="5"/>
      <c r="PGR67" s="5"/>
      <c r="PGS67" s="5"/>
      <c r="PGT67" s="5"/>
      <c r="PGU67" s="5"/>
      <c r="PGV67" s="5"/>
      <c r="PGW67" s="5"/>
      <c r="PGX67" s="5"/>
      <c r="PGY67" s="5"/>
      <c r="PGZ67" s="5"/>
      <c r="PHA67" s="5"/>
      <c r="PHB67" s="5"/>
      <c r="PHC67" s="5"/>
      <c r="PHD67" s="5"/>
      <c r="PHE67" s="5"/>
      <c r="PHF67" s="5"/>
      <c r="PHG67" s="5"/>
      <c r="PHH67" s="5"/>
      <c r="PHI67" s="5"/>
      <c r="PHJ67" s="5"/>
      <c r="PHK67" s="5"/>
      <c r="PHL67" s="5"/>
      <c r="PHM67" s="5"/>
      <c r="PHN67" s="5"/>
      <c r="PHO67" s="5"/>
      <c r="PHP67" s="5"/>
      <c r="PHQ67" s="5"/>
      <c r="PHR67" s="5"/>
      <c r="PHS67" s="5"/>
      <c r="PHT67" s="5"/>
      <c r="PHU67" s="5"/>
      <c r="PHV67" s="5"/>
      <c r="PHW67" s="5"/>
      <c r="PHX67" s="5"/>
      <c r="PHY67" s="5"/>
      <c r="PHZ67" s="5"/>
      <c r="PIA67" s="5"/>
      <c r="PIB67" s="5"/>
      <c r="PIC67" s="5"/>
      <c r="PID67" s="5"/>
      <c r="PIE67" s="5"/>
      <c r="PIF67" s="5"/>
      <c r="PIG67" s="5"/>
      <c r="PIH67" s="5"/>
      <c r="PII67" s="5"/>
      <c r="PIJ67" s="5"/>
      <c r="PIK67" s="5"/>
      <c r="PIL67" s="5"/>
      <c r="PIM67" s="5"/>
      <c r="PIN67" s="5"/>
      <c r="PIO67" s="5"/>
      <c r="PIP67" s="5"/>
      <c r="PIQ67" s="5"/>
      <c r="PIR67" s="5"/>
      <c r="PIS67" s="5"/>
      <c r="PIT67" s="5"/>
      <c r="PIU67" s="5"/>
      <c r="PIV67" s="5"/>
      <c r="PIW67" s="5"/>
      <c r="PIX67" s="5"/>
      <c r="PIY67" s="5"/>
      <c r="PIZ67" s="5"/>
      <c r="PJA67" s="5"/>
      <c r="PJB67" s="5"/>
      <c r="PJC67" s="5"/>
      <c r="PJD67" s="5"/>
      <c r="PJE67" s="5"/>
      <c r="PJF67" s="5"/>
      <c r="PJG67" s="5"/>
      <c r="PJH67" s="5"/>
      <c r="PJI67" s="5"/>
      <c r="PJJ67" s="5"/>
      <c r="PJK67" s="5"/>
      <c r="PJL67" s="5"/>
      <c r="PJM67" s="5"/>
      <c r="PJN67" s="5"/>
      <c r="PJO67" s="5"/>
      <c r="PJP67" s="5"/>
      <c r="PJQ67" s="5"/>
      <c r="PJR67" s="5"/>
      <c r="PJS67" s="5"/>
      <c r="PJT67" s="5"/>
      <c r="PJU67" s="5"/>
      <c r="PJV67" s="5"/>
      <c r="PJW67" s="5"/>
      <c r="PJX67" s="5"/>
      <c r="PJY67" s="5"/>
      <c r="PJZ67" s="5"/>
      <c r="PKA67" s="5"/>
      <c r="PKB67" s="5"/>
      <c r="PKC67" s="5"/>
      <c r="PKD67" s="5"/>
      <c r="PKE67" s="5"/>
      <c r="PKF67" s="5"/>
      <c r="PKG67" s="5"/>
      <c r="PKH67" s="5"/>
      <c r="PKI67" s="5"/>
      <c r="PKJ67" s="5"/>
      <c r="PKK67" s="5"/>
      <c r="PKL67" s="5"/>
      <c r="PKM67" s="5"/>
      <c r="PKN67" s="5"/>
      <c r="PKO67" s="5"/>
      <c r="PKP67" s="5"/>
      <c r="PKQ67" s="5"/>
      <c r="PKR67" s="5"/>
      <c r="PKS67" s="5"/>
      <c r="PKT67" s="5"/>
      <c r="PKU67" s="5"/>
      <c r="PKV67" s="5"/>
      <c r="PKW67" s="5"/>
      <c r="PKX67" s="5"/>
      <c r="PKY67" s="5"/>
      <c r="PKZ67" s="5"/>
      <c r="PLA67" s="5"/>
      <c r="PLB67" s="5"/>
      <c r="PLC67" s="5"/>
      <c r="PLD67" s="5"/>
      <c r="PLE67" s="5"/>
      <c r="PLF67" s="5"/>
      <c r="PLG67" s="5"/>
      <c r="PLH67" s="5"/>
      <c r="PLI67" s="5"/>
      <c r="PLJ67" s="5"/>
      <c r="PLK67" s="5"/>
      <c r="PLL67" s="5"/>
      <c r="PLM67" s="5"/>
      <c r="PLN67" s="5"/>
      <c r="PLO67" s="5"/>
      <c r="PLP67" s="5"/>
      <c r="PLQ67" s="5"/>
      <c r="PLR67" s="5"/>
      <c r="PLS67" s="5"/>
      <c r="PLT67" s="5"/>
      <c r="PLU67" s="5"/>
      <c r="PLV67" s="5"/>
      <c r="PLW67" s="5"/>
      <c r="PLX67" s="5"/>
      <c r="PLY67" s="5"/>
      <c r="PLZ67" s="5"/>
      <c r="PMA67" s="5"/>
      <c r="PMB67" s="5"/>
      <c r="PMC67" s="5"/>
      <c r="PMD67" s="5"/>
      <c r="PME67" s="5"/>
      <c r="PMF67" s="5"/>
      <c r="PMG67" s="5"/>
      <c r="PMH67" s="5"/>
      <c r="PMI67" s="5"/>
      <c r="PMJ67" s="5"/>
      <c r="PMK67" s="5"/>
      <c r="PML67" s="5"/>
      <c r="PMM67" s="5"/>
      <c r="PMN67" s="5"/>
      <c r="PMO67" s="5"/>
      <c r="PMP67" s="5"/>
      <c r="PMQ67" s="5"/>
      <c r="PMR67" s="5"/>
      <c r="PMS67" s="5"/>
      <c r="PMT67" s="5"/>
      <c r="PMU67" s="5"/>
      <c r="PMV67" s="5"/>
      <c r="PMW67" s="5"/>
      <c r="PMX67" s="5"/>
      <c r="PMY67" s="5"/>
      <c r="PMZ67" s="5"/>
      <c r="PNA67" s="5"/>
      <c r="PNB67" s="5"/>
      <c r="PNC67" s="5"/>
      <c r="PND67" s="5"/>
      <c r="PNE67" s="5"/>
      <c r="PNF67" s="5"/>
      <c r="PNG67" s="5"/>
      <c r="PNH67" s="5"/>
      <c r="PNI67" s="5"/>
      <c r="PNJ67" s="5"/>
      <c r="PNK67" s="5"/>
      <c r="PNL67" s="5"/>
      <c r="PNM67" s="5"/>
      <c r="PNN67" s="5"/>
      <c r="PNO67" s="5"/>
      <c r="PNP67" s="5"/>
      <c r="PNQ67" s="5"/>
      <c r="PNR67" s="5"/>
      <c r="PNS67" s="5"/>
      <c r="PNT67" s="5"/>
      <c r="PNU67" s="5"/>
      <c r="PNV67" s="5"/>
      <c r="PNW67" s="5"/>
      <c r="PNX67" s="5"/>
      <c r="PNY67" s="5"/>
      <c r="PNZ67" s="5"/>
      <c r="POA67" s="5"/>
      <c r="POB67" s="5"/>
      <c r="POC67" s="5"/>
      <c r="POD67" s="5"/>
      <c r="POE67" s="5"/>
      <c r="POF67" s="5"/>
      <c r="POG67" s="5"/>
      <c r="POH67" s="5"/>
      <c r="POI67" s="5"/>
      <c r="POJ67" s="5"/>
      <c r="POK67" s="5"/>
      <c r="POL67" s="5"/>
      <c r="POM67" s="5"/>
      <c r="PON67" s="5"/>
      <c r="POO67" s="5"/>
      <c r="POP67" s="5"/>
      <c r="POQ67" s="5"/>
      <c r="POR67" s="5"/>
      <c r="POS67" s="5"/>
      <c r="POT67" s="5"/>
      <c r="POU67" s="5"/>
      <c r="POV67" s="5"/>
      <c r="POW67" s="5"/>
      <c r="POX67" s="5"/>
      <c r="POY67" s="5"/>
      <c r="POZ67" s="5"/>
      <c r="PPA67" s="5"/>
      <c r="PPB67" s="5"/>
      <c r="PPC67" s="5"/>
      <c r="PPD67" s="5"/>
      <c r="PPE67" s="5"/>
      <c r="PPF67" s="5"/>
      <c r="PPG67" s="5"/>
      <c r="PPH67" s="5"/>
      <c r="PPI67" s="5"/>
      <c r="PPJ67" s="5"/>
      <c r="PPK67" s="5"/>
      <c r="PPL67" s="5"/>
      <c r="PPM67" s="5"/>
      <c r="PPN67" s="5"/>
      <c r="PPO67" s="5"/>
      <c r="PPP67" s="5"/>
      <c r="PPQ67" s="5"/>
      <c r="PPR67" s="5"/>
      <c r="PPS67" s="5"/>
      <c r="PPT67" s="5"/>
      <c r="PPU67" s="5"/>
      <c r="PPV67" s="5"/>
      <c r="PPW67" s="5"/>
      <c r="PPX67" s="5"/>
      <c r="PPY67" s="5"/>
      <c r="PPZ67" s="5"/>
      <c r="PQA67" s="5"/>
      <c r="PQB67" s="5"/>
      <c r="PQC67" s="5"/>
      <c r="PQD67" s="5"/>
      <c r="PQE67" s="5"/>
      <c r="PQF67" s="5"/>
      <c r="PQG67" s="5"/>
      <c r="PQH67" s="5"/>
      <c r="PQI67" s="5"/>
      <c r="PQJ67" s="5"/>
      <c r="PQK67" s="5"/>
      <c r="PQL67" s="5"/>
      <c r="PQM67" s="5"/>
      <c r="PQN67" s="5"/>
      <c r="PQO67" s="5"/>
      <c r="PQP67" s="5"/>
      <c r="PQQ67" s="5"/>
      <c r="PQR67" s="5"/>
      <c r="PQS67" s="5"/>
      <c r="PQT67" s="5"/>
      <c r="PQU67" s="5"/>
      <c r="PQV67" s="5"/>
      <c r="PQW67" s="5"/>
      <c r="PQX67" s="5"/>
      <c r="PQY67" s="5"/>
      <c r="PQZ67" s="5"/>
      <c r="PRA67" s="5"/>
      <c r="PRB67" s="5"/>
      <c r="PRC67" s="5"/>
      <c r="PRD67" s="5"/>
      <c r="PRE67" s="5"/>
      <c r="PRF67" s="5"/>
      <c r="PRG67" s="5"/>
      <c r="PRH67" s="5"/>
      <c r="PRI67" s="5"/>
      <c r="PRJ67" s="5"/>
      <c r="PRK67" s="5"/>
      <c r="PRL67" s="5"/>
      <c r="PRM67" s="5"/>
      <c r="PRN67" s="5"/>
      <c r="PRO67" s="5"/>
      <c r="PRP67" s="5"/>
      <c r="PRQ67" s="5"/>
      <c r="PRR67" s="5"/>
      <c r="PRS67" s="5"/>
      <c r="PRT67" s="5"/>
      <c r="PRU67" s="5"/>
      <c r="PRV67" s="5"/>
      <c r="PRW67" s="5"/>
      <c r="PRX67" s="5"/>
      <c r="PRY67" s="5"/>
      <c r="PRZ67" s="5"/>
      <c r="PSA67" s="5"/>
      <c r="PSB67" s="5"/>
      <c r="PSC67" s="5"/>
      <c r="PSD67" s="5"/>
      <c r="PSE67" s="5"/>
      <c r="PSF67" s="5"/>
      <c r="PSG67" s="5"/>
      <c r="PSH67" s="5"/>
      <c r="PSI67" s="5"/>
      <c r="PSJ67" s="5"/>
      <c r="PSK67" s="5"/>
      <c r="PSL67" s="5"/>
      <c r="PSM67" s="5"/>
      <c r="PSN67" s="5"/>
      <c r="PSO67" s="5"/>
      <c r="PSP67" s="5"/>
      <c r="PSQ67" s="5"/>
      <c r="PSR67" s="5"/>
      <c r="PSS67" s="5"/>
      <c r="PST67" s="5"/>
      <c r="PSU67" s="5"/>
      <c r="PSV67" s="5"/>
      <c r="PSW67" s="5"/>
      <c r="PSX67" s="5"/>
      <c r="PSY67" s="5"/>
      <c r="PSZ67" s="5"/>
      <c r="PTA67" s="5"/>
      <c r="PTB67" s="5"/>
      <c r="PTC67" s="5"/>
      <c r="PTD67" s="5"/>
      <c r="PTE67" s="5"/>
      <c r="PTF67" s="5"/>
      <c r="PTG67" s="5"/>
      <c r="PTH67" s="5"/>
      <c r="PTI67" s="5"/>
      <c r="PTJ67" s="5"/>
      <c r="PTK67" s="5"/>
      <c r="PTL67" s="5"/>
      <c r="PTM67" s="5"/>
      <c r="PTN67" s="5"/>
      <c r="PTO67" s="5"/>
      <c r="PTP67" s="5"/>
      <c r="PTQ67" s="5"/>
      <c r="PTR67" s="5"/>
      <c r="PTS67" s="5"/>
      <c r="PTT67" s="5"/>
      <c r="PTU67" s="5"/>
      <c r="PTV67" s="5"/>
      <c r="PTW67" s="5"/>
      <c r="PTX67" s="5"/>
      <c r="PTY67" s="5"/>
      <c r="PTZ67" s="5"/>
      <c r="PUA67" s="5"/>
      <c r="PUB67" s="5"/>
      <c r="PUC67" s="5"/>
      <c r="PUD67" s="5"/>
      <c r="PUE67" s="5"/>
      <c r="PUF67" s="5"/>
      <c r="PUG67" s="5"/>
      <c r="PUH67" s="5"/>
      <c r="PUI67" s="5"/>
      <c r="PUJ67" s="5"/>
      <c r="PUK67" s="5"/>
      <c r="PUL67" s="5"/>
      <c r="PUM67" s="5"/>
      <c r="PUN67" s="5"/>
      <c r="PUO67" s="5"/>
      <c r="PUP67" s="5"/>
      <c r="PUQ67" s="5"/>
      <c r="PUR67" s="5"/>
      <c r="PUS67" s="5"/>
      <c r="PUT67" s="5"/>
      <c r="PUU67" s="5"/>
      <c r="PUV67" s="5"/>
      <c r="PUW67" s="5"/>
      <c r="PUX67" s="5"/>
      <c r="PUY67" s="5"/>
      <c r="PUZ67" s="5"/>
      <c r="PVA67" s="5"/>
      <c r="PVB67" s="5"/>
      <c r="PVC67" s="5"/>
      <c r="PVD67" s="5"/>
      <c r="PVE67" s="5"/>
      <c r="PVF67" s="5"/>
      <c r="PVG67" s="5"/>
      <c r="PVH67" s="5"/>
      <c r="PVI67" s="5"/>
      <c r="PVJ67" s="5"/>
      <c r="PVK67" s="5"/>
      <c r="PVL67" s="5"/>
      <c r="PVM67" s="5"/>
      <c r="PVN67" s="5"/>
      <c r="PVO67" s="5"/>
      <c r="PVP67" s="5"/>
      <c r="PVQ67" s="5"/>
      <c r="PVR67" s="5"/>
      <c r="PVS67" s="5"/>
      <c r="PVT67" s="5"/>
      <c r="PVU67" s="5"/>
      <c r="PVV67" s="5"/>
      <c r="PVW67" s="5"/>
      <c r="PVX67" s="5"/>
      <c r="PVY67" s="5"/>
      <c r="PVZ67" s="5"/>
      <c r="PWA67" s="5"/>
      <c r="PWB67" s="5"/>
      <c r="PWC67" s="5"/>
      <c r="PWD67" s="5"/>
      <c r="PWE67" s="5"/>
      <c r="PWF67" s="5"/>
      <c r="PWG67" s="5"/>
      <c r="PWH67" s="5"/>
      <c r="PWI67" s="5"/>
      <c r="PWJ67" s="5"/>
      <c r="PWK67" s="5"/>
      <c r="PWL67" s="5"/>
      <c r="PWM67" s="5"/>
      <c r="PWN67" s="5"/>
      <c r="PWO67" s="5"/>
      <c r="PWP67" s="5"/>
      <c r="PWQ67" s="5"/>
      <c r="PWR67" s="5"/>
      <c r="PWS67" s="5"/>
      <c r="PWT67" s="5"/>
      <c r="PWU67" s="5"/>
      <c r="PWV67" s="5"/>
      <c r="PWW67" s="5"/>
      <c r="PWX67" s="5"/>
      <c r="PWY67" s="5"/>
      <c r="PWZ67" s="5"/>
      <c r="PXA67" s="5"/>
      <c r="PXB67" s="5"/>
      <c r="PXC67" s="5"/>
      <c r="PXD67" s="5"/>
      <c r="PXE67" s="5"/>
      <c r="PXF67" s="5"/>
      <c r="PXG67" s="5"/>
      <c r="PXH67" s="5"/>
      <c r="PXI67" s="5"/>
      <c r="PXJ67" s="5"/>
      <c r="PXK67" s="5"/>
      <c r="PXL67" s="5"/>
      <c r="PXM67" s="5"/>
      <c r="PXN67" s="5"/>
      <c r="PXO67" s="5"/>
      <c r="PXP67" s="5"/>
      <c r="PXQ67" s="5"/>
      <c r="PXR67" s="5"/>
      <c r="PXS67" s="5"/>
      <c r="PXT67" s="5"/>
      <c r="PXU67" s="5"/>
      <c r="PXV67" s="5"/>
      <c r="PXW67" s="5"/>
      <c r="PXX67" s="5"/>
      <c r="PXY67" s="5"/>
      <c r="PXZ67" s="5"/>
      <c r="PYA67" s="5"/>
      <c r="PYB67" s="5"/>
      <c r="PYC67" s="5"/>
      <c r="PYD67" s="5"/>
      <c r="PYE67" s="5"/>
      <c r="PYF67" s="5"/>
      <c r="PYG67" s="5"/>
      <c r="PYH67" s="5"/>
      <c r="PYI67" s="5"/>
      <c r="PYJ67" s="5"/>
      <c r="PYK67" s="5"/>
      <c r="PYL67" s="5"/>
      <c r="PYM67" s="5"/>
      <c r="PYN67" s="5"/>
      <c r="PYO67" s="5"/>
      <c r="PYP67" s="5"/>
      <c r="PYQ67" s="5"/>
      <c r="PYR67" s="5"/>
      <c r="PYS67" s="5"/>
      <c r="PYT67" s="5"/>
      <c r="PYU67" s="5"/>
      <c r="PYV67" s="5"/>
      <c r="PYW67" s="5"/>
      <c r="PYX67" s="5"/>
      <c r="PYY67" s="5"/>
      <c r="PYZ67" s="5"/>
      <c r="PZA67" s="5"/>
      <c r="PZB67" s="5"/>
      <c r="PZC67" s="5"/>
      <c r="PZD67" s="5"/>
      <c r="PZE67" s="5"/>
      <c r="PZF67" s="5"/>
      <c r="PZG67" s="5"/>
      <c r="PZH67" s="5"/>
      <c r="PZI67" s="5"/>
      <c r="PZJ67" s="5"/>
      <c r="PZK67" s="5"/>
      <c r="PZL67" s="5"/>
      <c r="PZM67" s="5"/>
      <c r="PZN67" s="5"/>
      <c r="PZO67" s="5"/>
      <c r="PZP67" s="5"/>
      <c r="PZQ67" s="5"/>
      <c r="PZR67" s="5"/>
      <c r="PZS67" s="5"/>
      <c r="PZT67" s="5"/>
      <c r="PZU67" s="5"/>
      <c r="PZV67" s="5"/>
      <c r="PZW67" s="5"/>
      <c r="PZX67" s="5"/>
      <c r="PZY67" s="5"/>
      <c r="PZZ67" s="5"/>
      <c r="QAA67" s="5"/>
      <c r="QAB67" s="5"/>
      <c r="QAC67" s="5"/>
      <c r="QAD67" s="5"/>
      <c r="QAE67" s="5"/>
      <c r="QAF67" s="5"/>
      <c r="QAG67" s="5"/>
      <c r="QAH67" s="5"/>
      <c r="QAI67" s="5"/>
      <c r="QAJ67" s="5"/>
      <c r="QAK67" s="5"/>
      <c r="QAL67" s="5"/>
      <c r="QAM67" s="5"/>
      <c r="QAN67" s="5"/>
      <c r="QAO67" s="5"/>
      <c r="QAP67" s="5"/>
      <c r="QAQ67" s="5"/>
      <c r="QAR67" s="5"/>
      <c r="QAS67" s="5"/>
      <c r="QAT67" s="5"/>
      <c r="QAU67" s="5"/>
      <c r="QAV67" s="5"/>
      <c r="QAW67" s="5"/>
      <c r="QAX67" s="5"/>
      <c r="QAY67" s="5"/>
      <c r="QAZ67" s="5"/>
      <c r="QBA67" s="5"/>
      <c r="QBB67" s="5"/>
      <c r="QBC67" s="5"/>
      <c r="QBD67" s="5"/>
      <c r="QBE67" s="5"/>
      <c r="QBF67" s="5"/>
      <c r="QBG67" s="5"/>
      <c r="QBH67" s="5"/>
      <c r="QBI67" s="5"/>
      <c r="QBJ67" s="5"/>
      <c r="QBK67" s="5"/>
      <c r="QBL67" s="5"/>
      <c r="QBM67" s="5"/>
      <c r="QBN67" s="5"/>
      <c r="QBO67" s="5"/>
      <c r="QBP67" s="5"/>
      <c r="QBQ67" s="5"/>
      <c r="QBR67" s="5"/>
      <c r="QBS67" s="5"/>
      <c r="QBT67" s="5"/>
      <c r="QBU67" s="5"/>
      <c r="QBV67" s="5"/>
      <c r="QBW67" s="5"/>
      <c r="QBX67" s="5"/>
      <c r="QBY67" s="5"/>
      <c r="QBZ67" s="5"/>
      <c r="QCA67" s="5"/>
      <c r="QCB67" s="5"/>
      <c r="QCC67" s="5"/>
      <c r="QCD67" s="5"/>
      <c r="QCE67" s="5"/>
      <c r="QCF67" s="5"/>
      <c r="QCG67" s="5"/>
      <c r="QCH67" s="5"/>
      <c r="QCI67" s="5"/>
      <c r="QCJ67" s="5"/>
      <c r="QCK67" s="5"/>
      <c r="QCL67" s="5"/>
      <c r="QCM67" s="5"/>
      <c r="QCN67" s="5"/>
      <c r="QCO67" s="5"/>
      <c r="QCP67" s="5"/>
      <c r="QCQ67" s="5"/>
      <c r="QCR67" s="5"/>
      <c r="QCS67" s="5"/>
      <c r="QCT67" s="5"/>
      <c r="QCU67" s="5"/>
      <c r="QCV67" s="5"/>
      <c r="QCW67" s="5"/>
      <c r="QCX67" s="5"/>
      <c r="QCY67" s="5"/>
      <c r="QCZ67" s="5"/>
      <c r="QDA67" s="5"/>
      <c r="QDB67" s="5"/>
      <c r="QDC67" s="5"/>
      <c r="QDD67" s="5"/>
      <c r="QDE67" s="5"/>
      <c r="QDF67" s="5"/>
      <c r="QDG67" s="5"/>
      <c r="QDH67" s="5"/>
      <c r="QDI67" s="5"/>
      <c r="QDJ67" s="5"/>
      <c r="QDK67" s="5"/>
      <c r="QDL67" s="5"/>
      <c r="QDM67" s="5"/>
      <c r="QDN67" s="5"/>
      <c r="QDO67" s="5"/>
      <c r="QDP67" s="5"/>
      <c r="QDQ67" s="5"/>
      <c r="QDR67" s="5"/>
      <c r="QDS67" s="5"/>
      <c r="QDT67" s="5"/>
      <c r="QDU67" s="5"/>
      <c r="QDV67" s="5"/>
      <c r="QDW67" s="5"/>
      <c r="QDX67" s="5"/>
      <c r="QDY67" s="5"/>
      <c r="QDZ67" s="5"/>
      <c r="QEA67" s="5"/>
      <c r="QEB67" s="5"/>
      <c r="QEC67" s="5"/>
      <c r="QED67" s="5"/>
      <c r="QEE67" s="5"/>
      <c r="QEF67" s="5"/>
      <c r="QEG67" s="5"/>
      <c r="QEH67" s="5"/>
      <c r="QEI67" s="5"/>
      <c r="QEJ67" s="5"/>
      <c r="QEK67" s="5"/>
      <c r="QEL67" s="5"/>
      <c r="QEM67" s="5"/>
      <c r="QEN67" s="5"/>
      <c r="QEO67" s="5"/>
      <c r="QEP67" s="5"/>
      <c r="QEQ67" s="5"/>
      <c r="QER67" s="5"/>
      <c r="QES67" s="5"/>
      <c r="QET67" s="5"/>
      <c r="QEU67" s="5"/>
      <c r="QEV67" s="5"/>
      <c r="QEW67" s="5"/>
      <c r="QEX67" s="5"/>
      <c r="QEY67" s="5"/>
      <c r="QEZ67" s="5"/>
      <c r="QFA67" s="5"/>
      <c r="QFB67" s="5"/>
      <c r="QFC67" s="5"/>
      <c r="QFD67" s="5"/>
      <c r="QFE67" s="5"/>
      <c r="QFF67" s="5"/>
      <c r="QFG67" s="5"/>
      <c r="QFH67" s="5"/>
      <c r="QFI67" s="5"/>
      <c r="QFJ67" s="5"/>
      <c r="QFK67" s="5"/>
      <c r="QFL67" s="5"/>
      <c r="QFM67" s="5"/>
      <c r="QFN67" s="5"/>
      <c r="QFO67" s="5"/>
      <c r="QFP67" s="5"/>
      <c r="QFQ67" s="5"/>
      <c r="QFR67" s="5"/>
      <c r="QFS67" s="5"/>
      <c r="QFT67" s="5"/>
      <c r="QFU67" s="5"/>
      <c r="QFV67" s="5"/>
      <c r="QFW67" s="5"/>
      <c r="QFX67" s="5"/>
      <c r="QFY67" s="5"/>
      <c r="QFZ67" s="5"/>
      <c r="QGA67" s="5"/>
      <c r="QGB67" s="5"/>
      <c r="QGC67" s="5"/>
      <c r="QGD67" s="5"/>
      <c r="QGE67" s="5"/>
      <c r="QGF67" s="5"/>
      <c r="QGG67" s="5"/>
      <c r="QGH67" s="5"/>
      <c r="QGI67" s="5"/>
      <c r="QGJ67" s="5"/>
      <c r="QGK67" s="5"/>
      <c r="QGL67" s="5"/>
      <c r="QGM67" s="5"/>
      <c r="QGN67" s="5"/>
      <c r="QGO67" s="5"/>
      <c r="QGP67" s="5"/>
      <c r="QGQ67" s="5"/>
      <c r="QGR67" s="5"/>
      <c r="QGS67" s="5"/>
      <c r="QGT67" s="5"/>
      <c r="QGU67" s="5"/>
      <c r="QGV67" s="5"/>
      <c r="QGW67" s="5"/>
      <c r="QGX67" s="5"/>
      <c r="QGY67" s="5"/>
      <c r="QGZ67" s="5"/>
      <c r="QHA67" s="5"/>
      <c r="QHB67" s="5"/>
      <c r="QHC67" s="5"/>
      <c r="QHD67" s="5"/>
      <c r="QHE67" s="5"/>
      <c r="QHF67" s="5"/>
      <c r="QHG67" s="5"/>
      <c r="QHH67" s="5"/>
      <c r="QHI67" s="5"/>
      <c r="QHJ67" s="5"/>
      <c r="QHK67" s="5"/>
      <c r="QHL67" s="5"/>
      <c r="QHM67" s="5"/>
      <c r="QHN67" s="5"/>
      <c r="QHO67" s="5"/>
      <c r="QHP67" s="5"/>
      <c r="QHQ67" s="5"/>
      <c r="QHR67" s="5"/>
      <c r="QHS67" s="5"/>
      <c r="QHT67" s="5"/>
      <c r="QHU67" s="5"/>
      <c r="QHV67" s="5"/>
      <c r="QHW67" s="5"/>
      <c r="QHX67" s="5"/>
      <c r="QHY67" s="5"/>
      <c r="QHZ67" s="5"/>
      <c r="QIA67" s="5"/>
      <c r="QIB67" s="5"/>
      <c r="QIC67" s="5"/>
      <c r="QID67" s="5"/>
      <c r="QIE67" s="5"/>
      <c r="QIF67" s="5"/>
      <c r="QIG67" s="5"/>
      <c r="QIH67" s="5"/>
      <c r="QII67" s="5"/>
      <c r="QIJ67" s="5"/>
      <c r="QIK67" s="5"/>
      <c r="QIL67" s="5"/>
      <c r="QIM67" s="5"/>
      <c r="QIN67" s="5"/>
      <c r="QIO67" s="5"/>
      <c r="QIP67" s="5"/>
      <c r="QIQ67" s="5"/>
      <c r="QIR67" s="5"/>
      <c r="QIS67" s="5"/>
      <c r="QIT67" s="5"/>
      <c r="QIU67" s="5"/>
      <c r="QIV67" s="5"/>
      <c r="QIW67" s="5"/>
      <c r="QIX67" s="5"/>
      <c r="QIY67" s="5"/>
      <c r="QIZ67" s="5"/>
      <c r="QJA67" s="5"/>
      <c r="QJB67" s="5"/>
      <c r="QJC67" s="5"/>
      <c r="QJD67" s="5"/>
      <c r="QJE67" s="5"/>
      <c r="QJF67" s="5"/>
      <c r="QJG67" s="5"/>
      <c r="QJH67" s="5"/>
      <c r="QJI67" s="5"/>
      <c r="QJJ67" s="5"/>
      <c r="QJK67" s="5"/>
      <c r="QJL67" s="5"/>
      <c r="QJM67" s="5"/>
      <c r="QJN67" s="5"/>
      <c r="QJO67" s="5"/>
      <c r="QJP67" s="5"/>
      <c r="QJQ67" s="5"/>
      <c r="QJR67" s="5"/>
      <c r="QJS67" s="5"/>
      <c r="QJT67" s="5"/>
      <c r="QJU67" s="5"/>
      <c r="QJV67" s="5"/>
      <c r="QJW67" s="5"/>
      <c r="QJX67" s="5"/>
      <c r="QJY67" s="5"/>
      <c r="QJZ67" s="5"/>
      <c r="QKA67" s="5"/>
      <c r="QKB67" s="5"/>
      <c r="QKC67" s="5"/>
      <c r="QKD67" s="5"/>
      <c r="QKE67" s="5"/>
      <c r="QKF67" s="5"/>
      <c r="QKG67" s="5"/>
      <c r="QKH67" s="5"/>
      <c r="QKI67" s="5"/>
      <c r="QKJ67" s="5"/>
      <c r="QKK67" s="5"/>
      <c r="QKL67" s="5"/>
      <c r="QKM67" s="5"/>
      <c r="QKN67" s="5"/>
      <c r="QKO67" s="5"/>
      <c r="QKP67" s="5"/>
      <c r="QKQ67" s="5"/>
      <c r="QKR67" s="5"/>
      <c r="QKS67" s="5"/>
      <c r="QKT67" s="5"/>
      <c r="QKU67" s="5"/>
      <c r="QKV67" s="5"/>
      <c r="QKW67" s="5"/>
      <c r="QKX67" s="5"/>
      <c r="QKY67" s="5"/>
      <c r="QKZ67" s="5"/>
      <c r="QLA67" s="5"/>
      <c r="QLB67" s="5"/>
      <c r="QLC67" s="5"/>
      <c r="QLD67" s="5"/>
      <c r="QLE67" s="5"/>
      <c r="QLF67" s="5"/>
      <c r="QLG67" s="5"/>
      <c r="QLH67" s="5"/>
      <c r="QLI67" s="5"/>
      <c r="QLJ67" s="5"/>
      <c r="QLK67" s="5"/>
      <c r="QLL67" s="5"/>
      <c r="QLM67" s="5"/>
      <c r="QLN67" s="5"/>
      <c r="QLO67" s="5"/>
      <c r="QLP67" s="5"/>
      <c r="QLQ67" s="5"/>
      <c r="QLR67" s="5"/>
      <c r="QLS67" s="5"/>
      <c r="QLT67" s="5"/>
      <c r="QLU67" s="5"/>
      <c r="QLV67" s="5"/>
      <c r="QLW67" s="5"/>
      <c r="QLX67" s="5"/>
      <c r="QLY67" s="5"/>
      <c r="QLZ67" s="5"/>
      <c r="QMA67" s="5"/>
      <c r="QMB67" s="5"/>
      <c r="QMC67" s="5"/>
      <c r="QMD67" s="5"/>
      <c r="QME67" s="5"/>
      <c r="QMF67" s="5"/>
      <c r="QMG67" s="5"/>
      <c r="QMH67" s="5"/>
      <c r="QMI67" s="5"/>
      <c r="QMJ67" s="5"/>
      <c r="QMK67" s="5"/>
      <c r="QML67" s="5"/>
      <c r="QMM67" s="5"/>
      <c r="QMN67" s="5"/>
      <c r="QMO67" s="5"/>
      <c r="QMP67" s="5"/>
      <c r="QMQ67" s="5"/>
      <c r="QMR67" s="5"/>
      <c r="QMS67" s="5"/>
      <c r="QMT67" s="5"/>
      <c r="QMU67" s="5"/>
      <c r="QMV67" s="5"/>
      <c r="QMW67" s="5"/>
      <c r="QMX67" s="5"/>
      <c r="QMY67" s="5"/>
      <c r="QMZ67" s="5"/>
      <c r="QNA67" s="5"/>
      <c r="QNB67" s="5"/>
      <c r="QNC67" s="5"/>
      <c r="QND67" s="5"/>
      <c r="QNE67" s="5"/>
      <c r="QNF67" s="5"/>
      <c r="QNG67" s="5"/>
      <c r="QNH67" s="5"/>
      <c r="QNI67" s="5"/>
      <c r="QNJ67" s="5"/>
      <c r="QNK67" s="5"/>
      <c r="QNL67" s="5"/>
      <c r="QNM67" s="5"/>
      <c r="QNN67" s="5"/>
      <c r="QNO67" s="5"/>
      <c r="QNP67" s="5"/>
      <c r="QNQ67" s="5"/>
      <c r="QNR67" s="5"/>
      <c r="QNS67" s="5"/>
      <c r="QNT67" s="5"/>
      <c r="QNU67" s="5"/>
      <c r="QNV67" s="5"/>
      <c r="QNW67" s="5"/>
      <c r="QNX67" s="5"/>
      <c r="QNY67" s="5"/>
      <c r="QNZ67" s="5"/>
      <c r="QOA67" s="5"/>
      <c r="QOB67" s="5"/>
      <c r="QOC67" s="5"/>
      <c r="QOD67" s="5"/>
      <c r="QOE67" s="5"/>
      <c r="QOF67" s="5"/>
      <c r="QOG67" s="5"/>
      <c r="QOH67" s="5"/>
      <c r="QOI67" s="5"/>
      <c r="QOJ67" s="5"/>
      <c r="QOK67" s="5"/>
      <c r="QOL67" s="5"/>
      <c r="QOM67" s="5"/>
      <c r="QON67" s="5"/>
      <c r="QOO67" s="5"/>
      <c r="QOP67" s="5"/>
      <c r="QOQ67" s="5"/>
      <c r="QOR67" s="5"/>
      <c r="QOS67" s="5"/>
      <c r="QOT67" s="5"/>
      <c r="QOU67" s="5"/>
      <c r="QOV67" s="5"/>
      <c r="QOW67" s="5"/>
      <c r="QOX67" s="5"/>
      <c r="QOY67" s="5"/>
      <c r="QOZ67" s="5"/>
      <c r="QPA67" s="5"/>
      <c r="QPB67" s="5"/>
      <c r="QPC67" s="5"/>
      <c r="QPD67" s="5"/>
      <c r="QPE67" s="5"/>
      <c r="QPF67" s="5"/>
      <c r="QPG67" s="5"/>
      <c r="QPH67" s="5"/>
      <c r="QPI67" s="5"/>
      <c r="QPJ67" s="5"/>
      <c r="QPK67" s="5"/>
      <c r="QPL67" s="5"/>
      <c r="QPM67" s="5"/>
      <c r="QPN67" s="5"/>
      <c r="QPO67" s="5"/>
      <c r="QPP67" s="5"/>
      <c r="QPQ67" s="5"/>
      <c r="QPR67" s="5"/>
      <c r="QPS67" s="5"/>
      <c r="QPT67" s="5"/>
      <c r="QPU67" s="5"/>
      <c r="QPV67" s="5"/>
      <c r="QPW67" s="5"/>
      <c r="QPX67" s="5"/>
      <c r="QPY67" s="5"/>
      <c r="QPZ67" s="5"/>
      <c r="QQA67" s="5"/>
      <c r="QQB67" s="5"/>
      <c r="QQC67" s="5"/>
      <c r="QQD67" s="5"/>
      <c r="QQE67" s="5"/>
      <c r="QQF67" s="5"/>
      <c r="QQG67" s="5"/>
      <c r="QQH67" s="5"/>
      <c r="QQI67" s="5"/>
      <c r="QQJ67" s="5"/>
      <c r="QQK67" s="5"/>
      <c r="QQL67" s="5"/>
      <c r="QQM67" s="5"/>
      <c r="QQN67" s="5"/>
      <c r="QQO67" s="5"/>
      <c r="QQP67" s="5"/>
      <c r="QQQ67" s="5"/>
      <c r="QQR67" s="5"/>
      <c r="QQS67" s="5"/>
      <c r="QQT67" s="5"/>
      <c r="QQU67" s="5"/>
      <c r="QQV67" s="5"/>
      <c r="QQW67" s="5"/>
      <c r="QQX67" s="5"/>
      <c r="QQY67" s="5"/>
      <c r="QQZ67" s="5"/>
      <c r="QRA67" s="5"/>
      <c r="QRB67" s="5"/>
      <c r="QRC67" s="5"/>
      <c r="QRD67" s="5"/>
      <c r="QRE67" s="5"/>
      <c r="QRF67" s="5"/>
      <c r="QRG67" s="5"/>
      <c r="QRH67" s="5"/>
      <c r="QRI67" s="5"/>
      <c r="QRJ67" s="5"/>
      <c r="QRK67" s="5"/>
      <c r="QRL67" s="5"/>
      <c r="QRM67" s="5"/>
      <c r="QRN67" s="5"/>
      <c r="QRO67" s="5"/>
      <c r="QRP67" s="5"/>
      <c r="QRQ67" s="5"/>
      <c r="QRR67" s="5"/>
      <c r="QRS67" s="5"/>
      <c r="QRT67" s="5"/>
      <c r="QRU67" s="5"/>
      <c r="QRV67" s="5"/>
      <c r="QRW67" s="5"/>
      <c r="QRX67" s="5"/>
      <c r="QRY67" s="5"/>
      <c r="QRZ67" s="5"/>
      <c r="QSA67" s="5"/>
      <c r="QSB67" s="5"/>
      <c r="QSC67" s="5"/>
      <c r="QSD67" s="5"/>
      <c r="QSE67" s="5"/>
      <c r="QSF67" s="5"/>
      <c r="QSG67" s="5"/>
      <c r="QSH67" s="5"/>
      <c r="QSI67" s="5"/>
      <c r="QSJ67" s="5"/>
      <c r="QSK67" s="5"/>
      <c r="QSL67" s="5"/>
      <c r="QSM67" s="5"/>
      <c r="QSN67" s="5"/>
      <c r="QSO67" s="5"/>
      <c r="QSP67" s="5"/>
      <c r="QSQ67" s="5"/>
      <c r="QSR67" s="5"/>
      <c r="QSS67" s="5"/>
      <c r="QST67" s="5"/>
      <c r="QSU67" s="5"/>
      <c r="QSV67" s="5"/>
      <c r="QSW67" s="5"/>
      <c r="QSX67" s="5"/>
      <c r="QSY67" s="5"/>
      <c r="QSZ67" s="5"/>
      <c r="QTA67" s="5"/>
      <c r="QTB67" s="5"/>
      <c r="QTC67" s="5"/>
      <c r="QTD67" s="5"/>
      <c r="QTE67" s="5"/>
      <c r="QTF67" s="5"/>
      <c r="QTG67" s="5"/>
      <c r="QTH67" s="5"/>
      <c r="QTI67" s="5"/>
      <c r="QTJ67" s="5"/>
      <c r="QTK67" s="5"/>
      <c r="QTL67" s="5"/>
      <c r="QTM67" s="5"/>
      <c r="QTN67" s="5"/>
      <c r="QTO67" s="5"/>
      <c r="QTP67" s="5"/>
      <c r="QTQ67" s="5"/>
      <c r="QTR67" s="5"/>
      <c r="QTS67" s="5"/>
      <c r="QTT67" s="5"/>
      <c r="QTU67" s="5"/>
      <c r="QTV67" s="5"/>
      <c r="QTW67" s="5"/>
      <c r="QTX67" s="5"/>
      <c r="QTY67" s="5"/>
      <c r="QTZ67" s="5"/>
      <c r="QUA67" s="5"/>
      <c r="QUB67" s="5"/>
      <c r="QUC67" s="5"/>
      <c r="QUD67" s="5"/>
      <c r="QUE67" s="5"/>
      <c r="QUF67" s="5"/>
      <c r="QUG67" s="5"/>
      <c r="QUH67" s="5"/>
      <c r="QUI67" s="5"/>
      <c r="QUJ67" s="5"/>
      <c r="QUK67" s="5"/>
      <c r="QUL67" s="5"/>
      <c r="QUM67" s="5"/>
      <c r="QUN67" s="5"/>
      <c r="QUO67" s="5"/>
      <c r="QUP67" s="5"/>
      <c r="QUQ67" s="5"/>
      <c r="QUR67" s="5"/>
      <c r="QUS67" s="5"/>
      <c r="QUT67" s="5"/>
      <c r="QUU67" s="5"/>
      <c r="QUV67" s="5"/>
      <c r="QUW67" s="5"/>
      <c r="QUX67" s="5"/>
      <c r="QUY67" s="5"/>
      <c r="QUZ67" s="5"/>
      <c r="QVA67" s="5"/>
      <c r="QVB67" s="5"/>
      <c r="QVC67" s="5"/>
      <c r="QVD67" s="5"/>
      <c r="QVE67" s="5"/>
      <c r="QVF67" s="5"/>
      <c r="QVG67" s="5"/>
      <c r="QVH67" s="5"/>
      <c r="QVI67" s="5"/>
      <c r="QVJ67" s="5"/>
      <c r="QVK67" s="5"/>
      <c r="QVL67" s="5"/>
      <c r="QVM67" s="5"/>
      <c r="QVN67" s="5"/>
      <c r="QVO67" s="5"/>
      <c r="QVP67" s="5"/>
      <c r="QVQ67" s="5"/>
      <c r="QVR67" s="5"/>
      <c r="QVS67" s="5"/>
      <c r="QVT67" s="5"/>
      <c r="QVU67" s="5"/>
      <c r="QVV67" s="5"/>
      <c r="QVW67" s="5"/>
      <c r="QVX67" s="5"/>
      <c r="QVY67" s="5"/>
      <c r="QVZ67" s="5"/>
      <c r="QWA67" s="5"/>
      <c r="QWB67" s="5"/>
      <c r="QWC67" s="5"/>
      <c r="QWD67" s="5"/>
      <c r="QWE67" s="5"/>
      <c r="QWF67" s="5"/>
      <c r="QWG67" s="5"/>
      <c r="QWH67" s="5"/>
      <c r="QWI67" s="5"/>
      <c r="QWJ67" s="5"/>
      <c r="QWK67" s="5"/>
      <c r="QWL67" s="5"/>
      <c r="QWM67" s="5"/>
      <c r="QWN67" s="5"/>
      <c r="QWO67" s="5"/>
      <c r="QWP67" s="5"/>
      <c r="QWQ67" s="5"/>
      <c r="QWR67" s="5"/>
      <c r="QWS67" s="5"/>
      <c r="QWT67" s="5"/>
      <c r="QWU67" s="5"/>
      <c r="QWV67" s="5"/>
      <c r="QWW67" s="5"/>
      <c r="QWX67" s="5"/>
      <c r="QWY67" s="5"/>
      <c r="QWZ67" s="5"/>
      <c r="QXA67" s="5"/>
      <c r="QXB67" s="5"/>
      <c r="QXC67" s="5"/>
      <c r="QXD67" s="5"/>
      <c r="QXE67" s="5"/>
      <c r="QXF67" s="5"/>
      <c r="QXG67" s="5"/>
      <c r="QXH67" s="5"/>
      <c r="QXI67" s="5"/>
      <c r="QXJ67" s="5"/>
      <c r="QXK67" s="5"/>
      <c r="QXL67" s="5"/>
      <c r="QXM67" s="5"/>
      <c r="QXN67" s="5"/>
      <c r="QXO67" s="5"/>
      <c r="QXP67" s="5"/>
      <c r="QXQ67" s="5"/>
      <c r="QXR67" s="5"/>
      <c r="QXS67" s="5"/>
      <c r="QXT67" s="5"/>
      <c r="QXU67" s="5"/>
      <c r="QXV67" s="5"/>
      <c r="QXW67" s="5"/>
      <c r="QXX67" s="5"/>
      <c r="QXY67" s="5"/>
      <c r="QXZ67" s="5"/>
      <c r="QYA67" s="5"/>
      <c r="QYB67" s="5"/>
      <c r="QYC67" s="5"/>
      <c r="QYD67" s="5"/>
      <c r="QYE67" s="5"/>
      <c r="QYF67" s="5"/>
      <c r="QYG67" s="5"/>
      <c r="QYH67" s="5"/>
      <c r="QYI67" s="5"/>
      <c r="QYJ67" s="5"/>
      <c r="QYK67" s="5"/>
      <c r="QYL67" s="5"/>
      <c r="QYM67" s="5"/>
      <c r="QYN67" s="5"/>
      <c r="QYO67" s="5"/>
      <c r="QYP67" s="5"/>
      <c r="QYQ67" s="5"/>
      <c r="QYR67" s="5"/>
      <c r="QYS67" s="5"/>
      <c r="QYT67" s="5"/>
      <c r="QYU67" s="5"/>
      <c r="QYV67" s="5"/>
      <c r="QYW67" s="5"/>
      <c r="QYX67" s="5"/>
      <c r="QYY67" s="5"/>
      <c r="QYZ67" s="5"/>
      <c r="QZA67" s="5"/>
      <c r="QZB67" s="5"/>
      <c r="QZC67" s="5"/>
      <c r="QZD67" s="5"/>
      <c r="QZE67" s="5"/>
      <c r="QZF67" s="5"/>
      <c r="QZG67" s="5"/>
      <c r="QZH67" s="5"/>
      <c r="QZI67" s="5"/>
      <c r="QZJ67" s="5"/>
      <c r="QZK67" s="5"/>
      <c r="QZL67" s="5"/>
      <c r="QZM67" s="5"/>
      <c r="QZN67" s="5"/>
      <c r="QZO67" s="5"/>
      <c r="QZP67" s="5"/>
      <c r="QZQ67" s="5"/>
      <c r="QZR67" s="5"/>
      <c r="QZS67" s="5"/>
      <c r="QZT67" s="5"/>
      <c r="QZU67" s="5"/>
      <c r="QZV67" s="5"/>
      <c r="QZW67" s="5"/>
      <c r="QZX67" s="5"/>
      <c r="QZY67" s="5"/>
      <c r="QZZ67" s="5"/>
      <c r="RAA67" s="5"/>
      <c r="RAB67" s="5"/>
      <c r="RAC67" s="5"/>
      <c r="RAD67" s="5"/>
      <c r="RAE67" s="5"/>
      <c r="RAF67" s="5"/>
      <c r="RAG67" s="5"/>
      <c r="RAH67" s="5"/>
      <c r="RAI67" s="5"/>
      <c r="RAJ67" s="5"/>
      <c r="RAK67" s="5"/>
      <c r="RAL67" s="5"/>
      <c r="RAM67" s="5"/>
      <c r="RAN67" s="5"/>
      <c r="RAO67" s="5"/>
      <c r="RAP67" s="5"/>
      <c r="RAQ67" s="5"/>
      <c r="RAR67" s="5"/>
      <c r="RAS67" s="5"/>
      <c r="RAT67" s="5"/>
      <c r="RAU67" s="5"/>
      <c r="RAV67" s="5"/>
      <c r="RAW67" s="5"/>
      <c r="RAX67" s="5"/>
      <c r="RAY67" s="5"/>
      <c r="RAZ67" s="5"/>
      <c r="RBA67" s="5"/>
      <c r="RBB67" s="5"/>
      <c r="RBC67" s="5"/>
      <c r="RBD67" s="5"/>
      <c r="RBE67" s="5"/>
      <c r="RBF67" s="5"/>
      <c r="RBG67" s="5"/>
      <c r="RBH67" s="5"/>
      <c r="RBI67" s="5"/>
      <c r="RBJ67" s="5"/>
      <c r="RBK67" s="5"/>
      <c r="RBL67" s="5"/>
      <c r="RBM67" s="5"/>
      <c r="RBN67" s="5"/>
      <c r="RBO67" s="5"/>
      <c r="RBP67" s="5"/>
      <c r="RBQ67" s="5"/>
      <c r="RBR67" s="5"/>
      <c r="RBS67" s="5"/>
      <c r="RBT67" s="5"/>
      <c r="RBU67" s="5"/>
      <c r="RBV67" s="5"/>
      <c r="RBW67" s="5"/>
      <c r="RBX67" s="5"/>
      <c r="RBY67" s="5"/>
      <c r="RBZ67" s="5"/>
      <c r="RCA67" s="5"/>
      <c r="RCB67" s="5"/>
      <c r="RCC67" s="5"/>
      <c r="RCD67" s="5"/>
      <c r="RCE67" s="5"/>
      <c r="RCF67" s="5"/>
      <c r="RCG67" s="5"/>
      <c r="RCH67" s="5"/>
      <c r="RCI67" s="5"/>
      <c r="RCJ67" s="5"/>
      <c r="RCK67" s="5"/>
      <c r="RCL67" s="5"/>
      <c r="RCM67" s="5"/>
      <c r="RCN67" s="5"/>
      <c r="RCO67" s="5"/>
      <c r="RCP67" s="5"/>
      <c r="RCQ67" s="5"/>
      <c r="RCR67" s="5"/>
      <c r="RCS67" s="5"/>
      <c r="RCT67" s="5"/>
      <c r="RCU67" s="5"/>
      <c r="RCV67" s="5"/>
      <c r="RCW67" s="5"/>
      <c r="RCX67" s="5"/>
      <c r="RCY67" s="5"/>
      <c r="RCZ67" s="5"/>
      <c r="RDA67" s="5"/>
      <c r="RDB67" s="5"/>
      <c r="RDC67" s="5"/>
      <c r="RDD67" s="5"/>
      <c r="RDE67" s="5"/>
      <c r="RDF67" s="5"/>
      <c r="RDG67" s="5"/>
      <c r="RDH67" s="5"/>
      <c r="RDI67" s="5"/>
      <c r="RDJ67" s="5"/>
      <c r="RDK67" s="5"/>
      <c r="RDL67" s="5"/>
      <c r="RDM67" s="5"/>
      <c r="RDN67" s="5"/>
      <c r="RDO67" s="5"/>
      <c r="RDP67" s="5"/>
      <c r="RDQ67" s="5"/>
      <c r="RDR67" s="5"/>
      <c r="RDS67" s="5"/>
      <c r="RDT67" s="5"/>
      <c r="RDU67" s="5"/>
      <c r="RDV67" s="5"/>
      <c r="RDW67" s="5"/>
      <c r="RDX67" s="5"/>
      <c r="RDY67" s="5"/>
      <c r="RDZ67" s="5"/>
      <c r="REA67" s="5"/>
      <c r="REB67" s="5"/>
      <c r="REC67" s="5"/>
      <c r="RED67" s="5"/>
      <c r="REE67" s="5"/>
      <c r="REF67" s="5"/>
      <c r="REG67" s="5"/>
      <c r="REH67" s="5"/>
      <c r="REI67" s="5"/>
      <c r="REJ67" s="5"/>
      <c r="REK67" s="5"/>
      <c r="REL67" s="5"/>
      <c r="REM67" s="5"/>
      <c r="REN67" s="5"/>
      <c r="REO67" s="5"/>
      <c r="REP67" s="5"/>
      <c r="REQ67" s="5"/>
      <c r="RER67" s="5"/>
      <c r="RES67" s="5"/>
      <c r="RET67" s="5"/>
      <c r="REU67" s="5"/>
      <c r="REV67" s="5"/>
      <c r="REW67" s="5"/>
      <c r="REX67" s="5"/>
      <c r="REY67" s="5"/>
      <c r="REZ67" s="5"/>
      <c r="RFA67" s="5"/>
      <c r="RFB67" s="5"/>
      <c r="RFC67" s="5"/>
      <c r="RFD67" s="5"/>
      <c r="RFE67" s="5"/>
      <c r="RFF67" s="5"/>
      <c r="RFG67" s="5"/>
      <c r="RFH67" s="5"/>
      <c r="RFI67" s="5"/>
      <c r="RFJ67" s="5"/>
      <c r="RFK67" s="5"/>
      <c r="RFL67" s="5"/>
      <c r="RFM67" s="5"/>
      <c r="RFN67" s="5"/>
      <c r="RFO67" s="5"/>
      <c r="RFP67" s="5"/>
      <c r="RFQ67" s="5"/>
      <c r="RFR67" s="5"/>
      <c r="RFS67" s="5"/>
      <c r="RFT67" s="5"/>
      <c r="RFU67" s="5"/>
      <c r="RFV67" s="5"/>
      <c r="RFW67" s="5"/>
      <c r="RFX67" s="5"/>
      <c r="RFY67" s="5"/>
      <c r="RFZ67" s="5"/>
      <c r="RGA67" s="5"/>
      <c r="RGB67" s="5"/>
      <c r="RGC67" s="5"/>
      <c r="RGD67" s="5"/>
      <c r="RGE67" s="5"/>
      <c r="RGF67" s="5"/>
      <c r="RGG67" s="5"/>
      <c r="RGH67" s="5"/>
      <c r="RGI67" s="5"/>
      <c r="RGJ67" s="5"/>
      <c r="RGK67" s="5"/>
      <c r="RGL67" s="5"/>
      <c r="RGM67" s="5"/>
      <c r="RGN67" s="5"/>
      <c r="RGO67" s="5"/>
      <c r="RGP67" s="5"/>
      <c r="RGQ67" s="5"/>
      <c r="RGR67" s="5"/>
      <c r="RGS67" s="5"/>
      <c r="RGT67" s="5"/>
      <c r="RGU67" s="5"/>
      <c r="RGV67" s="5"/>
      <c r="RGW67" s="5"/>
      <c r="RGX67" s="5"/>
      <c r="RGY67" s="5"/>
      <c r="RGZ67" s="5"/>
      <c r="RHA67" s="5"/>
      <c r="RHB67" s="5"/>
      <c r="RHC67" s="5"/>
      <c r="RHD67" s="5"/>
      <c r="RHE67" s="5"/>
      <c r="RHF67" s="5"/>
      <c r="RHG67" s="5"/>
      <c r="RHH67" s="5"/>
      <c r="RHI67" s="5"/>
      <c r="RHJ67" s="5"/>
      <c r="RHK67" s="5"/>
      <c r="RHL67" s="5"/>
      <c r="RHM67" s="5"/>
      <c r="RHN67" s="5"/>
      <c r="RHO67" s="5"/>
      <c r="RHP67" s="5"/>
      <c r="RHQ67" s="5"/>
      <c r="RHR67" s="5"/>
      <c r="RHS67" s="5"/>
      <c r="RHT67" s="5"/>
      <c r="RHU67" s="5"/>
      <c r="RHV67" s="5"/>
      <c r="RHW67" s="5"/>
      <c r="RHX67" s="5"/>
      <c r="RHY67" s="5"/>
      <c r="RHZ67" s="5"/>
      <c r="RIA67" s="5"/>
      <c r="RIB67" s="5"/>
      <c r="RIC67" s="5"/>
      <c r="RID67" s="5"/>
      <c r="RIE67" s="5"/>
      <c r="RIF67" s="5"/>
      <c r="RIG67" s="5"/>
      <c r="RIH67" s="5"/>
      <c r="RII67" s="5"/>
      <c r="RIJ67" s="5"/>
      <c r="RIK67" s="5"/>
      <c r="RIL67" s="5"/>
      <c r="RIM67" s="5"/>
      <c r="RIN67" s="5"/>
      <c r="RIO67" s="5"/>
      <c r="RIP67" s="5"/>
      <c r="RIQ67" s="5"/>
      <c r="RIR67" s="5"/>
      <c r="RIS67" s="5"/>
      <c r="RIT67" s="5"/>
      <c r="RIU67" s="5"/>
      <c r="RIV67" s="5"/>
      <c r="RIW67" s="5"/>
      <c r="RIX67" s="5"/>
      <c r="RIY67" s="5"/>
      <c r="RIZ67" s="5"/>
      <c r="RJA67" s="5"/>
      <c r="RJB67" s="5"/>
      <c r="RJC67" s="5"/>
      <c r="RJD67" s="5"/>
      <c r="RJE67" s="5"/>
      <c r="RJF67" s="5"/>
      <c r="RJG67" s="5"/>
      <c r="RJH67" s="5"/>
      <c r="RJI67" s="5"/>
      <c r="RJJ67" s="5"/>
      <c r="RJK67" s="5"/>
      <c r="RJL67" s="5"/>
      <c r="RJM67" s="5"/>
      <c r="RJN67" s="5"/>
      <c r="RJO67" s="5"/>
      <c r="RJP67" s="5"/>
      <c r="RJQ67" s="5"/>
      <c r="RJR67" s="5"/>
      <c r="RJS67" s="5"/>
      <c r="RJT67" s="5"/>
      <c r="RJU67" s="5"/>
      <c r="RJV67" s="5"/>
      <c r="RJW67" s="5"/>
      <c r="RJX67" s="5"/>
      <c r="RJY67" s="5"/>
      <c r="RJZ67" s="5"/>
      <c r="RKA67" s="5"/>
      <c r="RKB67" s="5"/>
      <c r="RKC67" s="5"/>
      <c r="RKD67" s="5"/>
      <c r="RKE67" s="5"/>
      <c r="RKF67" s="5"/>
      <c r="RKG67" s="5"/>
      <c r="RKH67" s="5"/>
      <c r="RKI67" s="5"/>
      <c r="RKJ67" s="5"/>
      <c r="RKK67" s="5"/>
      <c r="RKL67" s="5"/>
      <c r="RKM67" s="5"/>
      <c r="RKN67" s="5"/>
      <c r="RKO67" s="5"/>
      <c r="RKP67" s="5"/>
      <c r="RKQ67" s="5"/>
      <c r="RKR67" s="5"/>
      <c r="RKS67" s="5"/>
      <c r="RKT67" s="5"/>
      <c r="RKU67" s="5"/>
      <c r="RKV67" s="5"/>
      <c r="RKW67" s="5"/>
      <c r="RKX67" s="5"/>
      <c r="RKY67" s="5"/>
      <c r="RKZ67" s="5"/>
      <c r="RLA67" s="5"/>
      <c r="RLB67" s="5"/>
      <c r="RLC67" s="5"/>
      <c r="RLD67" s="5"/>
      <c r="RLE67" s="5"/>
      <c r="RLF67" s="5"/>
      <c r="RLG67" s="5"/>
      <c r="RLH67" s="5"/>
      <c r="RLI67" s="5"/>
      <c r="RLJ67" s="5"/>
      <c r="RLK67" s="5"/>
      <c r="RLL67" s="5"/>
      <c r="RLM67" s="5"/>
      <c r="RLN67" s="5"/>
      <c r="RLO67" s="5"/>
      <c r="RLP67" s="5"/>
      <c r="RLQ67" s="5"/>
      <c r="RLR67" s="5"/>
      <c r="RLS67" s="5"/>
      <c r="RLT67" s="5"/>
      <c r="RLU67" s="5"/>
      <c r="RLV67" s="5"/>
      <c r="RLW67" s="5"/>
      <c r="RLX67" s="5"/>
      <c r="RLY67" s="5"/>
      <c r="RLZ67" s="5"/>
      <c r="RMA67" s="5"/>
      <c r="RMB67" s="5"/>
      <c r="RMC67" s="5"/>
      <c r="RMD67" s="5"/>
      <c r="RME67" s="5"/>
      <c r="RMF67" s="5"/>
      <c r="RMG67" s="5"/>
      <c r="RMH67" s="5"/>
      <c r="RMI67" s="5"/>
      <c r="RMJ67" s="5"/>
      <c r="RMK67" s="5"/>
      <c r="RML67" s="5"/>
      <c r="RMM67" s="5"/>
      <c r="RMN67" s="5"/>
      <c r="RMO67" s="5"/>
      <c r="RMP67" s="5"/>
      <c r="RMQ67" s="5"/>
      <c r="RMR67" s="5"/>
      <c r="RMS67" s="5"/>
      <c r="RMT67" s="5"/>
      <c r="RMU67" s="5"/>
      <c r="RMV67" s="5"/>
      <c r="RMW67" s="5"/>
      <c r="RMX67" s="5"/>
      <c r="RMY67" s="5"/>
      <c r="RMZ67" s="5"/>
      <c r="RNA67" s="5"/>
      <c r="RNB67" s="5"/>
      <c r="RNC67" s="5"/>
      <c r="RND67" s="5"/>
      <c r="RNE67" s="5"/>
      <c r="RNF67" s="5"/>
      <c r="RNG67" s="5"/>
      <c r="RNH67" s="5"/>
      <c r="RNI67" s="5"/>
      <c r="RNJ67" s="5"/>
      <c r="RNK67" s="5"/>
      <c r="RNL67" s="5"/>
      <c r="RNM67" s="5"/>
      <c r="RNN67" s="5"/>
      <c r="RNO67" s="5"/>
      <c r="RNP67" s="5"/>
      <c r="RNQ67" s="5"/>
      <c r="RNR67" s="5"/>
      <c r="RNS67" s="5"/>
      <c r="RNT67" s="5"/>
      <c r="RNU67" s="5"/>
      <c r="RNV67" s="5"/>
      <c r="RNW67" s="5"/>
      <c r="RNX67" s="5"/>
      <c r="RNY67" s="5"/>
      <c r="RNZ67" s="5"/>
      <c r="ROA67" s="5"/>
      <c r="ROB67" s="5"/>
      <c r="ROC67" s="5"/>
      <c r="ROD67" s="5"/>
      <c r="ROE67" s="5"/>
      <c r="ROF67" s="5"/>
      <c r="ROG67" s="5"/>
      <c r="ROH67" s="5"/>
      <c r="ROI67" s="5"/>
      <c r="ROJ67" s="5"/>
      <c r="ROK67" s="5"/>
      <c r="ROL67" s="5"/>
      <c r="ROM67" s="5"/>
      <c r="RON67" s="5"/>
      <c r="ROO67" s="5"/>
      <c r="ROP67" s="5"/>
      <c r="ROQ67" s="5"/>
      <c r="ROR67" s="5"/>
      <c r="ROS67" s="5"/>
      <c r="ROT67" s="5"/>
      <c r="ROU67" s="5"/>
      <c r="ROV67" s="5"/>
      <c r="ROW67" s="5"/>
      <c r="ROX67" s="5"/>
      <c r="ROY67" s="5"/>
      <c r="ROZ67" s="5"/>
      <c r="RPA67" s="5"/>
      <c r="RPB67" s="5"/>
      <c r="RPC67" s="5"/>
      <c r="RPD67" s="5"/>
      <c r="RPE67" s="5"/>
      <c r="RPF67" s="5"/>
      <c r="RPG67" s="5"/>
      <c r="RPH67" s="5"/>
      <c r="RPI67" s="5"/>
      <c r="RPJ67" s="5"/>
      <c r="RPK67" s="5"/>
      <c r="RPL67" s="5"/>
      <c r="RPM67" s="5"/>
      <c r="RPN67" s="5"/>
      <c r="RPO67" s="5"/>
      <c r="RPP67" s="5"/>
      <c r="RPQ67" s="5"/>
      <c r="RPR67" s="5"/>
      <c r="RPS67" s="5"/>
      <c r="RPT67" s="5"/>
      <c r="RPU67" s="5"/>
      <c r="RPV67" s="5"/>
      <c r="RPW67" s="5"/>
      <c r="RPX67" s="5"/>
      <c r="RPY67" s="5"/>
      <c r="RPZ67" s="5"/>
      <c r="RQA67" s="5"/>
      <c r="RQB67" s="5"/>
      <c r="RQC67" s="5"/>
      <c r="RQD67" s="5"/>
      <c r="RQE67" s="5"/>
      <c r="RQF67" s="5"/>
      <c r="RQG67" s="5"/>
      <c r="RQH67" s="5"/>
      <c r="RQI67" s="5"/>
      <c r="RQJ67" s="5"/>
      <c r="RQK67" s="5"/>
      <c r="RQL67" s="5"/>
      <c r="RQM67" s="5"/>
      <c r="RQN67" s="5"/>
      <c r="RQO67" s="5"/>
      <c r="RQP67" s="5"/>
      <c r="RQQ67" s="5"/>
      <c r="RQR67" s="5"/>
      <c r="RQS67" s="5"/>
      <c r="RQT67" s="5"/>
      <c r="RQU67" s="5"/>
      <c r="RQV67" s="5"/>
      <c r="RQW67" s="5"/>
      <c r="RQX67" s="5"/>
      <c r="RQY67" s="5"/>
      <c r="RQZ67" s="5"/>
      <c r="RRA67" s="5"/>
      <c r="RRB67" s="5"/>
      <c r="RRC67" s="5"/>
      <c r="RRD67" s="5"/>
      <c r="RRE67" s="5"/>
      <c r="RRF67" s="5"/>
      <c r="RRG67" s="5"/>
      <c r="RRH67" s="5"/>
      <c r="RRI67" s="5"/>
      <c r="RRJ67" s="5"/>
      <c r="RRK67" s="5"/>
      <c r="RRL67" s="5"/>
      <c r="RRM67" s="5"/>
      <c r="RRN67" s="5"/>
      <c r="RRO67" s="5"/>
      <c r="RRP67" s="5"/>
      <c r="RRQ67" s="5"/>
      <c r="RRR67" s="5"/>
      <c r="RRS67" s="5"/>
      <c r="RRT67" s="5"/>
      <c r="RRU67" s="5"/>
      <c r="RRV67" s="5"/>
      <c r="RRW67" s="5"/>
      <c r="RRX67" s="5"/>
      <c r="RRY67" s="5"/>
      <c r="RRZ67" s="5"/>
      <c r="RSA67" s="5"/>
      <c r="RSB67" s="5"/>
      <c r="RSC67" s="5"/>
      <c r="RSD67" s="5"/>
      <c r="RSE67" s="5"/>
      <c r="RSF67" s="5"/>
      <c r="RSG67" s="5"/>
      <c r="RSH67" s="5"/>
      <c r="RSI67" s="5"/>
      <c r="RSJ67" s="5"/>
      <c r="RSK67" s="5"/>
      <c r="RSL67" s="5"/>
      <c r="RSM67" s="5"/>
      <c r="RSN67" s="5"/>
      <c r="RSO67" s="5"/>
      <c r="RSP67" s="5"/>
      <c r="RSQ67" s="5"/>
      <c r="RSR67" s="5"/>
      <c r="RSS67" s="5"/>
      <c r="RST67" s="5"/>
      <c r="RSU67" s="5"/>
      <c r="RSV67" s="5"/>
      <c r="RSW67" s="5"/>
      <c r="RSX67" s="5"/>
      <c r="RSY67" s="5"/>
      <c r="RSZ67" s="5"/>
      <c r="RTA67" s="5"/>
      <c r="RTB67" s="5"/>
      <c r="RTC67" s="5"/>
      <c r="RTD67" s="5"/>
      <c r="RTE67" s="5"/>
      <c r="RTF67" s="5"/>
      <c r="RTG67" s="5"/>
      <c r="RTH67" s="5"/>
      <c r="RTI67" s="5"/>
      <c r="RTJ67" s="5"/>
      <c r="RTK67" s="5"/>
      <c r="RTL67" s="5"/>
      <c r="RTM67" s="5"/>
      <c r="RTN67" s="5"/>
      <c r="RTO67" s="5"/>
      <c r="RTP67" s="5"/>
      <c r="RTQ67" s="5"/>
      <c r="RTR67" s="5"/>
      <c r="RTS67" s="5"/>
      <c r="RTT67" s="5"/>
      <c r="RTU67" s="5"/>
      <c r="RTV67" s="5"/>
      <c r="RTW67" s="5"/>
      <c r="RTX67" s="5"/>
      <c r="RTY67" s="5"/>
      <c r="RTZ67" s="5"/>
      <c r="RUA67" s="5"/>
      <c r="RUB67" s="5"/>
      <c r="RUC67" s="5"/>
      <c r="RUD67" s="5"/>
      <c r="RUE67" s="5"/>
      <c r="RUF67" s="5"/>
      <c r="RUG67" s="5"/>
      <c r="RUH67" s="5"/>
      <c r="RUI67" s="5"/>
      <c r="RUJ67" s="5"/>
      <c r="RUK67" s="5"/>
      <c r="RUL67" s="5"/>
      <c r="RUM67" s="5"/>
      <c r="RUN67" s="5"/>
      <c r="RUO67" s="5"/>
      <c r="RUP67" s="5"/>
      <c r="RUQ67" s="5"/>
      <c r="RUR67" s="5"/>
      <c r="RUS67" s="5"/>
      <c r="RUT67" s="5"/>
      <c r="RUU67" s="5"/>
      <c r="RUV67" s="5"/>
      <c r="RUW67" s="5"/>
      <c r="RUX67" s="5"/>
      <c r="RUY67" s="5"/>
      <c r="RUZ67" s="5"/>
      <c r="RVA67" s="5"/>
      <c r="RVB67" s="5"/>
      <c r="RVC67" s="5"/>
      <c r="RVD67" s="5"/>
      <c r="RVE67" s="5"/>
      <c r="RVF67" s="5"/>
      <c r="RVG67" s="5"/>
      <c r="RVH67" s="5"/>
      <c r="RVI67" s="5"/>
      <c r="RVJ67" s="5"/>
      <c r="RVK67" s="5"/>
      <c r="RVL67" s="5"/>
      <c r="RVM67" s="5"/>
      <c r="RVN67" s="5"/>
      <c r="RVO67" s="5"/>
      <c r="RVP67" s="5"/>
      <c r="RVQ67" s="5"/>
      <c r="RVR67" s="5"/>
      <c r="RVS67" s="5"/>
      <c r="RVT67" s="5"/>
      <c r="RVU67" s="5"/>
      <c r="RVV67" s="5"/>
      <c r="RVW67" s="5"/>
      <c r="RVX67" s="5"/>
      <c r="RVY67" s="5"/>
      <c r="RVZ67" s="5"/>
      <c r="RWA67" s="5"/>
      <c r="RWB67" s="5"/>
      <c r="RWC67" s="5"/>
      <c r="RWD67" s="5"/>
      <c r="RWE67" s="5"/>
      <c r="RWF67" s="5"/>
      <c r="RWG67" s="5"/>
      <c r="RWH67" s="5"/>
      <c r="RWI67" s="5"/>
      <c r="RWJ67" s="5"/>
      <c r="RWK67" s="5"/>
      <c r="RWL67" s="5"/>
      <c r="RWM67" s="5"/>
      <c r="RWN67" s="5"/>
      <c r="RWO67" s="5"/>
      <c r="RWP67" s="5"/>
      <c r="RWQ67" s="5"/>
      <c r="RWR67" s="5"/>
      <c r="RWS67" s="5"/>
      <c r="RWT67" s="5"/>
      <c r="RWU67" s="5"/>
      <c r="RWV67" s="5"/>
      <c r="RWW67" s="5"/>
      <c r="RWX67" s="5"/>
      <c r="RWY67" s="5"/>
      <c r="RWZ67" s="5"/>
      <c r="RXA67" s="5"/>
      <c r="RXB67" s="5"/>
      <c r="RXC67" s="5"/>
      <c r="RXD67" s="5"/>
      <c r="RXE67" s="5"/>
      <c r="RXF67" s="5"/>
      <c r="RXG67" s="5"/>
      <c r="RXH67" s="5"/>
      <c r="RXI67" s="5"/>
      <c r="RXJ67" s="5"/>
      <c r="RXK67" s="5"/>
      <c r="RXL67" s="5"/>
      <c r="RXM67" s="5"/>
      <c r="RXN67" s="5"/>
      <c r="RXO67" s="5"/>
      <c r="RXP67" s="5"/>
      <c r="RXQ67" s="5"/>
      <c r="RXR67" s="5"/>
      <c r="RXS67" s="5"/>
      <c r="RXT67" s="5"/>
      <c r="RXU67" s="5"/>
      <c r="RXV67" s="5"/>
      <c r="RXW67" s="5"/>
      <c r="RXX67" s="5"/>
      <c r="RXY67" s="5"/>
      <c r="RXZ67" s="5"/>
      <c r="RYA67" s="5"/>
      <c r="RYB67" s="5"/>
      <c r="RYC67" s="5"/>
      <c r="RYD67" s="5"/>
      <c r="RYE67" s="5"/>
      <c r="RYF67" s="5"/>
      <c r="RYG67" s="5"/>
      <c r="RYH67" s="5"/>
      <c r="RYI67" s="5"/>
      <c r="RYJ67" s="5"/>
      <c r="RYK67" s="5"/>
      <c r="RYL67" s="5"/>
      <c r="RYM67" s="5"/>
      <c r="RYN67" s="5"/>
      <c r="RYO67" s="5"/>
      <c r="RYP67" s="5"/>
      <c r="RYQ67" s="5"/>
      <c r="RYR67" s="5"/>
      <c r="RYS67" s="5"/>
      <c r="RYT67" s="5"/>
      <c r="RYU67" s="5"/>
      <c r="RYV67" s="5"/>
      <c r="RYW67" s="5"/>
      <c r="RYX67" s="5"/>
      <c r="RYY67" s="5"/>
      <c r="RYZ67" s="5"/>
      <c r="RZA67" s="5"/>
      <c r="RZB67" s="5"/>
      <c r="RZC67" s="5"/>
      <c r="RZD67" s="5"/>
      <c r="RZE67" s="5"/>
      <c r="RZF67" s="5"/>
      <c r="RZG67" s="5"/>
      <c r="RZH67" s="5"/>
      <c r="RZI67" s="5"/>
      <c r="RZJ67" s="5"/>
      <c r="RZK67" s="5"/>
      <c r="RZL67" s="5"/>
      <c r="RZM67" s="5"/>
      <c r="RZN67" s="5"/>
      <c r="RZO67" s="5"/>
      <c r="RZP67" s="5"/>
      <c r="RZQ67" s="5"/>
      <c r="RZR67" s="5"/>
      <c r="RZS67" s="5"/>
      <c r="RZT67" s="5"/>
      <c r="RZU67" s="5"/>
      <c r="RZV67" s="5"/>
      <c r="RZW67" s="5"/>
      <c r="RZX67" s="5"/>
      <c r="RZY67" s="5"/>
      <c r="RZZ67" s="5"/>
      <c r="SAA67" s="5"/>
      <c r="SAB67" s="5"/>
      <c r="SAC67" s="5"/>
      <c r="SAD67" s="5"/>
      <c r="SAE67" s="5"/>
      <c r="SAF67" s="5"/>
      <c r="SAG67" s="5"/>
      <c r="SAH67" s="5"/>
      <c r="SAI67" s="5"/>
      <c r="SAJ67" s="5"/>
      <c r="SAK67" s="5"/>
      <c r="SAL67" s="5"/>
      <c r="SAM67" s="5"/>
      <c r="SAN67" s="5"/>
      <c r="SAO67" s="5"/>
      <c r="SAP67" s="5"/>
      <c r="SAQ67" s="5"/>
      <c r="SAR67" s="5"/>
      <c r="SAS67" s="5"/>
      <c r="SAT67" s="5"/>
      <c r="SAU67" s="5"/>
      <c r="SAV67" s="5"/>
      <c r="SAW67" s="5"/>
      <c r="SAX67" s="5"/>
      <c r="SAY67" s="5"/>
      <c r="SAZ67" s="5"/>
      <c r="SBA67" s="5"/>
      <c r="SBB67" s="5"/>
      <c r="SBC67" s="5"/>
      <c r="SBD67" s="5"/>
      <c r="SBE67" s="5"/>
      <c r="SBF67" s="5"/>
      <c r="SBG67" s="5"/>
      <c r="SBH67" s="5"/>
      <c r="SBI67" s="5"/>
      <c r="SBJ67" s="5"/>
      <c r="SBK67" s="5"/>
      <c r="SBL67" s="5"/>
      <c r="SBM67" s="5"/>
      <c r="SBN67" s="5"/>
      <c r="SBO67" s="5"/>
      <c r="SBP67" s="5"/>
      <c r="SBQ67" s="5"/>
      <c r="SBR67" s="5"/>
      <c r="SBS67" s="5"/>
      <c r="SBT67" s="5"/>
      <c r="SBU67" s="5"/>
      <c r="SBV67" s="5"/>
      <c r="SBW67" s="5"/>
      <c r="SBX67" s="5"/>
      <c r="SBY67" s="5"/>
      <c r="SBZ67" s="5"/>
      <c r="SCA67" s="5"/>
      <c r="SCB67" s="5"/>
      <c r="SCC67" s="5"/>
      <c r="SCD67" s="5"/>
      <c r="SCE67" s="5"/>
      <c r="SCF67" s="5"/>
      <c r="SCG67" s="5"/>
      <c r="SCH67" s="5"/>
      <c r="SCI67" s="5"/>
      <c r="SCJ67" s="5"/>
      <c r="SCK67" s="5"/>
      <c r="SCL67" s="5"/>
      <c r="SCM67" s="5"/>
      <c r="SCN67" s="5"/>
      <c r="SCO67" s="5"/>
      <c r="SCP67" s="5"/>
      <c r="SCQ67" s="5"/>
      <c r="SCR67" s="5"/>
      <c r="SCS67" s="5"/>
      <c r="SCT67" s="5"/>
      <c r="SCU67" s="5"/>
      <c r="SCV67" s="5"/>
      <c r="SCW67" s="5"/>
      <c r="SCX67" s="5"/>
      <c r="SCY67" s="5"/>
      <c r="SCZ67" s="5"/>
      <c r="SDA67" s="5"/>
      <c r="SDB67" s="5"/>
      <c r="SDC67" s="5"/>
      <c r="SDD67" s="5"/>
      <c r="SDE67" s="5"/>
      <c r="SDF67" s="5"/>
      <c r="SDG67" s="5"/>
      <c r="SDH67" s="5"/>
      <c r="SDI67" s="5"/>
      <c r="SDJ67" s="5"/>
      <c r="SDK67" s="5"/>
      <c r="SDL67" s="5"/>
      <c r="SDM67" s="5"/>
      <c r="SDN67" s="5"/>
      <c r="SDO67" s="5"/>
      <c r="SDP67" s="5"/>
      <c r="SDQ67" s="5"/>
      <c r="SDR67" s="5"/>
      <c r="SDS67" s="5"/>
      <c r="SDT67" s="5"/>
      <c r="SDU67" s="5"/>
      <c r="SDV67" s="5"/>
      <c r="SDW67" s="5"/>
      <c r="SDX67" s="5"/>
      <c r="SDY67" s="5"/>
      <c r="SDZ67" s="5"/>
      <c r="SEA67" s="5"/>
      <c r="SEB67" s="5"/>
      <c r="SEC67" s="5"/>
      <c r="SED67" s="5"/>
      <c r="SEE67" s="5"/>
      <c r="SEF67" s="5"/>
      <c r="SEG67" s="5"/>
      <c r="SEH67" s="5"/>
      <c r="SEI67" s="5"/>
      <c r="SEJ67" s="5"/>
      <c r="SEK67" s="5"/>
      <c r="SEL67" s="5"/>
      <c r="SEM67" s="5"/>
      <c r="SEN67" s="5"/>
      <c r="SEO67" s="5"/>
      <c r="SEP67" s="5"/>
      <c r="SEQ67" s="5"/>
      <c r="SER67" s="5"/>
      <c r="SES67" s="5"/>
      <c r="SET67" s="5"/>
      <c r="SEU67" s="5"/>
      <c r="SEV67" s="5"/>
      <c r="SEW67" s="5"/>
      <c r="SEX67" s="5"/>
      <c r="SEY67" s="5"/>
      <c r="SEZ67" s="5"/>
      <c r="SFA67" s="5"/>
      <c r="SFB67" s="5"/>
      <c r="SFC67" s="5"/>
      <c r="SFD67" s="5"/>
      <c r="SFE67" s="5"/>
      <c r="SFF67" s="5"/>
      <c r="SFG67" s="5"/>
      <c r="SFH67" s="5"/>
      <c r="SFI67" s="5"/>
      <c r="SFJ67" s="5"/>
      <c r="SFK67" s="5"/>
      <c r="SFL67" s="5"/>
      <c r="SFM67" s="5"/>
      <c r="SFN67" s="5"/>
      <c r="SFO67" s="5"/>
      <c r="SFP67" s="5"/>
      <c r="SFQ67" s="5"/>
      <c r="SFR67" s="5"/>
      <c r="SFS67" s="5"/>
      <c r="SFT67" s="5"/>
      <c r="SFU67" s="5"/>
      <c r="SFV67" s="5"/>
      <c r="SFW67" s="5"/>
      <c r="SFX67" s="5"/>
      <c r="SFY67" s="5"/>
      <c r="SFZ67" s="5"/>
      <c r="SGA67" s="5"/>
      <c r="SGB67" s="5"/>
      <c r="SGC67" s="5"/>
      <c r="SGD67" s="5"/>
      <c r="SGE67" s="5"/>
      <c r="SGF67" s="5"/>
      <c r="SGG67" s="5"/>
      <c r="SGH67" s="5"/>
      <c r="SGI67" s="5"/>
      <c r="SGJ67" s="5"/>
      <c r="SGK67" s="5"/>
      <c r="SGL67" s="5"/>
      <c r="SGM67" s="5"/>
      <c r="SGN67" s="5"/>
      <c r="SGO67" s="5"/>
      <c r="SGP67" s="5"/>
      <c r="SGQ67" s="5"/>
      <c r="SGR67" s="5"/>
      <c r="SGS67" s="5"/>
      <c r="SGT67" s="5"/>
      <c r="SGU67" s="5"/>
      <c r="SGV67" s="5"/>
      <c r="SGW67" s="5"/>
      <c r="SGX67" s="5"/>
      <c r="SGY67" s="5"/>
      <c r="SGZ67" s="5"/>
      <c r="SHA67" s="5"/>
      <c r="SHB67" s="5"/>
      <c r="SHC67" s="5"/>
      <c r="SHD67" s="5"/>
      <c r="SHE67" s="5"/>
      <c r="SHF67" s="5"/>
      <c r="SHG67" s="5"/>
      <c r="SHH67" s="5"/>
      <c r="SHI67" s="5"/>
      <c r="SHJ67" s="5"/>
      <c r="SHK67" s="5"/>
      <c r="SHL67" s="5"/>
      <c r="SHM67" s="5"/>
      <c r="SHN67" s="5"/>
      <c r="SHO67" s="5"/>
      <c r="SHP67" s="5"/>
      <c r="SHQ67" s="5"/>
      <c r="SHR67" s="5"/>
      <c r="SHS67" s="5"/>
      <c r="SHT67" s="5"/>
      <c r="SHU67" s="5"/>
      <c r="SHV67" s="5"/>
      <c r="SHW67" s="5"/>
      <c r="SHX67" s="5"/>
      <c r="SHY67" s="5"/>
      <c r="SHZ67" s="5"/>
      <c r="SIA67" s="5"/>
      <c r="SIB67" s="5"/>
      <c r="SIC67" s="5"/>
      <c r="SID67" s="5"/>
      <c r="SIE67" s="5"/>
      <c r="SIF67" s="5"/>
      <c r="SIG67" s="5"/>
      <c r="SIH67" s="5"/>
      <c r="SII67" s="5"/>
      <c r="SIJ67" s="5"/>
      <c r="SIK67" s="5"/>
      <c r="SIL67" s="5"/>
      <c r="SIM67" s="5"/>
      <c r="SIN67" s="5"/>
      <c r="SIO67" s="5"/>
      <c r="SIP67" s="5"/>
      <c r="SIQ67" s="5"/>
      <c r="SIR67" s="5"/>
      <c r="SIS67" s="5"/>
      <c r="SIT67" s="5"/>
      <c r="SIU67" s="5"/>
      <c r="SIV67" s="5"/>
      <c r="SIW67" s="5"/>
      <c r="SIX67" s="5"/>
      <c r="SIY67" s="5"/>
      <c r="SIZ67" s="5"/>
      <c r="SJA67" s="5"/>
      <c r="SJB67" s="5"/>
      <c r="SJC67" s="5"/>
      <c r="SJD67" s="5"/>
      <c r="SJE67" s="5"/>
      <c r="SJF67" s="5"/>
      <c r="SJG67" s="5"/>
      <c r="SJH67" s="5"/>
      <c r="SJI67" s="5"/>
      <c r="SJJ67" s="5"/>
      <c r="SJK67" s="5"/>
      <c r="SJL67" s="5"/>
      <c r="SJM67" s="5"/>
      <c r="SJN67" s="5"/>
      <c r="SJO67" s="5"/>
      <c r="SJP67" s="5"/>
      <c r="SJQ67" s="5"/>
      <c r="SJR67" s="5"/>
      <c r="SJS67" s="5"/>
      <c r="SJT67" s="5"/>
      <c r="SJU67" s="5"/>
      <c r="SJV67" s="5"/>
      <c r="SJW67" s="5"/>
      <c r="SJX67" s="5"/>
      <c r="SJY67" s="5"/>
      <c r="SJZ67" s="5"/>
      <c r="SKA67" s="5"/>
      <c r="SKB67" s="5"/>
      <c r="SKC67" s="5"/>
      <c r="SKD67" s="5"/>
      <c r="SKE67" s="5"/>
      <c r="SKF67" s="5"/>
      <c r="SKG67" s="5"/>
      <c r="SKH67" s="5"/>
      <c r="SKI67" s="5"/>
      <c r="SKJ67" s="5"/>
      <c r="SKK67" s="5"/>
      <c r="SKL67" s="5"/>
      <c r="SKM67" s="5"/>
      <c r="SKN67" s="5"/>
      <c r="SKO67" s="5"/>
      <c r="SKP67" s="5"/>
      <c r="SKQ67" s="5"/>
      <c r="SKR67" s="5"/>
      <c r="SKS67" s="5"/>
      <c r="SKT67" s="5"/>
      <c r="SKU67" s="5"/>
      <c r="SKV67" s="5"/>
      <c r="SKW67" s="5"/>
      <c r="SKX67" s="5"/>
      <c r="SKY67" s="5"/>
      <c r="SKZ67" s="5"/>
      <c r="SLA67" s="5"/>
      <c r="SLB67" s="5"/>
      <c r="SLC67" s="5"/>
      <c r="SLD67" s="5"/>
      <c r="SLE67" s="5"/>
      <c r="SLF67" s="5"/>
      <c r="SLG67" s="5"/>
      <c r="SLH67" s="5"/>
      <c r="SLI67" s="5"/>
      <c r="SLJ67" s="5"/>
      <c r="SLK67" s="5"/>
      <c r="SLL67" s="5"/>
      <c r="SLM67" s="5"/>
      <c r="SLN67" s="5"/>
      <c r="SLO67" s="5"/>
      <c r="SLP67" s="5"/>
      <c r="SLQ67" s="5"/>
      <c r="SLR67" s="5"/>
      <c r="SLS67" s="5"/>
      <c r="SLT67" s="5"/>
      <c r="SLU67" s="5"/>
      <c r="SLV67" s="5"/>
      <c r="SLW67" s="5"/>
      <c r="SLX67" s="5"/>
      <c r="SLY67" s="5"/>
      <c r="SLZ67" s="5"/>
      <c r="SMA67" s="5"/>
      <c r="SMB67" s="5"/>
      <c r="SMC67" s="5"/>
      <c r="SMD67" s="5"/>
      <c r="SME67" s="5"/>
      <c r="SMF67" s="5"/>
      <c r="SMG67" s="5"/>
      <c r="SMH67" s="5"/>
      <c r="SMI67" s="5"/>
      <c r="SMJ67" s="5"/>
      <c r="SMK67" s="5"/>
      <c r="SML67" s="5"/>
      <c r="SMM67" s="5"/>
      <c r="SMN67" s="5"/>
      <c r="SMO67" s="5"/>
      <c r="SMP67" s="5"/>
      <c r="SMQ67" s="5"/>
      <c r="SMR67" s="5"/>
      <c r="SMS67" s="5"/>
      <c r="SMT67" s="5"/>
      <c r="SMU67" s="5"/>
      <c r="SMV67" s="5"/>
      <c r="SMW67" s="5"/>
      <c r="SMX67" s="5"/>
      <c r="SMY67" s="5"/>
      <c r="SMZ67" s="5"/>
      <c r="SNA67" s="5"/>
      <c r="SNB67" s="5"/>
      <c r="SNC67" s="5"/>
      <c r="SND67" s="5"/>
      <c r="SNE67" s="5"/>
      <c r="SNF67" s="5"/>
      <c r="SNG67" s="5"/>
      <c r="SNH67" s="5"/>
      <c r="SNI67" s="5"/>
      <c r="SNJ67" s="5"/>
      <c r="SNK67" s="5"/>
      <c r="SNL67" s="5"/>
      <c r="SNM67" s="5"/>
      <c r="SNN67" s="5"/>
      <c r="SNO67" s="5"/>
      <c r="SNP67" s="5"/>
      <c r="SNQ67" s="5"/>
      <c r="SNR67" s="5"/>
      <c r="SNS67" s="5"/>
      <c r="SNT67" s="5"/>
      <c r="SNU67" s="5"/>
      <c r="SNV67" s="5"/>
      <c r="SNW67" s="5"/>
      <c r="SNX67" s="5"/>
      <c r="SNY67" s="5"/>
      <c r="SNZ67" s="5"/>
      <c r="SOA67" s="5"/>
      <c r="SOB67" s="5"/>
      <c r="SOC67" s="5"/>
      <c r="SOD67" s="5"/>
      <c r="SOE67" s="5"/>
      <c r="SOF67" s="5"/>
      <c r="SOG67" s="5"/>
      <c r="SOH67" s="5"/>
      <c r="SOI67" s="5"/>
      <c r="SOJ67" s="5"/>
      <c r="SOK67" s="5"/>
      <c r="SOL67" s="5"/>
      <c r="SOM67" s="5"/>
      <c r="SON67" s="5"/>
      <c r="SOO67" s="5"/>
      <c r="SOP67" s="5"/>
      <c r="SOQ67" s="5"/>
      <c r="SOR67" s="5"/>
      <c r="SOS67" s="5"/>
      <c r="SOT67" s="5"/>
      <c r="SOU67" s="5"/>
      <c r="SOV67" s="5"/>
      <c r="SOW67" s="5"/>
      <c r="SOX67" s="5"/>
      <c r="SOY67" s="5"/>
      <c r="SOZ67" s="5"/>
      <c r="SPA67" s="5"/>
      <c r="SPB67" s="5"/>
      <c r="SPC67" s="5"/>
      <c r="SPD67" s="5"/>
      <c r="SPE67" s="5"/>
      <c r="SPF67" s="5"/>
      <c r="SPG67" s="5"/>
      <c r="SPH67" s="5"/>
      <c r="SPI67" s="5"/>
      <c r="SPJ67" s="5"/>
      <c r="SPK67" s="5"/>
      <c r="SPL67" s="5"/>
      <c r="SPM67" s="5"/>
      <c r="SPN67" s="5"/>
      <c r="SPO67" s="5"/>
      <c r="SPP67" s="5"/>
      <c r="SPQ67" s="5"/>
      <c r="SPR67" s="5"/>
      <c r="SPS67" s="5"/>
      <c r="SPT67" s="5"/>
      <c r="SPU67" s="5"/>
      <c r="SPV67" s="5"/>
      <c r="SPW67" s="5"/>
      <c r="SPX67" s="5"/>
      <c r="SPY67" s="5"/>
      <c r="SPZ67" s="5"/>
      <c r="SQA67" s="5"/>
      <c r="SQB67" s="5"/>
      <c r="SQC67" s="5"/>
      <c r="SQD67" s="5"/>
      <c r="SQE67" s="5"/>
      <c r="SQF67" s="5"/>
      <c r="SQG67" s="5"/>
      <c r="SQH67" s="5"/>
      <c r="SQI67" s="5"/>
      <c r="SQJ67" s="5"/>
      <c r="SQK67" s="5"/>
      <c r="SQL67" s="5"/>
      <c r="SQM67" s="5"/>
      <c r="SQN67" s="5"/>
      <c r="SQO67" s="5"/>
      <c r="SQP67" s="5"/>
      <c r="SQQ67" s="5"/>
      <c r="SQR67" s="5"/>
      <c r="SQS67" s="5"/>
      <c r="SQT67" s="5"/>
      <c r="SQU67" s="5"/>
      <c r="SQV67" s="5"/>
      <c r="SQW67" s="5"/>
      <c r="SQX67" s="5"/>
      <c r="SQY67" s="5"/>
      <c r="SQZ67" s="5"/>
      <c r="SRA67" s="5"/>
      <c r="SRB67" s="5"/>
      <c r="SRC67" s="5"/>
      <c r="SRD67" s="5"/>
      <c r="SRE67" s="5"/>
      <c r="SRF67" s="5"/>
      <c r="SRG67" s="5"/>
      <c r="SRH67" s="5"/>
      <c r="SRI67" s="5"/>
      <c r="SRJ67" s="5"/>
      <c r="SRK67" s="5"/>
      <c r="SRL67" s="5"/>
      <c r="SRM67" s="5"/>
      <c r="SRN67" s="5"/>
      <c r="SRO67" s="5"/>
      <c r="SRP67" s="5"/>
      <c r="SRQ67" s="5"/>
      <c r="SRR67" s="5"/>
      <c r="SRS67" s="5"/>
      <c r="SRT67" s="5"/>
      <c r="SRU67" s="5"/>
      <c r="SRV67" s="5"/>
      <c r="SRW67" s="5"/>
      <c r="SRX67" s="5"/>
      <c r="SRY67" s="5"/>
      <c r="SRZ67" s="5"/>
      <c r="SSA67" s="5"/>
      <c r="SSB67" s="5"/>
      <c r="SSC67" s="5"/>
      <c r="SSD67" s="5"/>
      <c r="SSE67" s="5"/>
      <c r="SSF67" s="5"/>
      <c r="SSG67" s="5"/>
      <c r="SSH67" s="5"/>
      <c r="SSI67" s="5"/>
      <c r="SSJ67" s="5"/>
      <c r="SSK67" s="5"/>
      <c r="SSL67" s="5"/>
      <c r="SSM67" s="5"/>
      <c r="SSN67" s="5"/>
      <c r="SSO67" s="5"/>
      <c r="SSP67" s="5"/>
      <c r="SSQ67" s="5"/>
      <c r="SSR67" s="5"/>
      <c r="SSS67" s="5"/>
      <c r="SST67" s="5"/>
      <c r="SSU67" s="5"/>
      <c r="SSV67" s="5"/>
      <c r="SSW67" s="5"/>
      <c r="SSX67" s="5"/>
      <c r="SSY67" s="5"/>
      <c r="SSZ67" s="5"/>
      <c r="STA67" s="5"/>
      <c r="STB67" s="5"/>
      <c r="STC67" s="5"/>
      <c r="STD67" s="5"/>
      <c r="STE67" s="5"/>
      <c r="STF67" s="5"/>
      <c r="STG67" s="5"/>
      <c r="STH67" s="5"/>
      <c r="STI67" s="5"/>
      <c r="STJ67" s="5"/>
      <c r="STK67" s="5"/>
      <c r="STL67" s="5"/>
      <c r="STM67" s="5"/>
      <c r="STN67" s="5"/>
      <c r="STO67" s="5"/>
      <c r="STP67" s="5"/>
      <c r="STQ67" s="5"/>
      <c r="STR67" s="5"/>
      <c r="STS67" s="5"/>
      <c r="STT67" s="5"/>
      <c r="STU67" s="5"/>
      <c r="STV67" s="5"/>
      <c r="STW67" s="5"/>
      <c r="STX67" s="5"/>
      <c r="STY67" s="5"/>
      <c r="STZ67" s="5"/>
      <c r="SUA67" s="5"/>
      <c r="SUB67" s="5"/>
      <c r="SUC67" s="5"/>
      <c r="SUD67" s="5"/>
      <c r="SUE67" s="5"/>
      <c r="SUF67" s="5"/>
      <c r="SUG67" s="5"/>
      <c r="SUH67" s="5"/>
      <c r="SUI67" s="5"/>
      <c r="SUJ67" s="5"/>
      <c r="SUK67" s="5"/>
      <c r="SUL67" s="5"/>
      <c r="SUM67" s="5"/>
      <c r="SUN67" s="5"/>
      <c r="SUO67" s="5"/>
      <c r="SUP67" s="5"/>
      <c r="SUQ67" s="5"/>
      <c r="SUR67" s="5"/>
      <c r="SUS67" s="5"/>
      <c r="SUT67" s="5"/>
      <c r="SUU67" s="5"/>
      <c r="SUV67" s="5"/>
      <c r="SUW67" s="5"/>
      <c r="SUX67" s="5"/>
      <c r="SUY67" s="5"/>
      <c r="SUZ67" s="5"/>
      <c r="SVA67" s="5"/>
      <c r="SVB67" s="5"/>
      <c r="SVC67" s="5"/>
      <c r="SVD67" s="5"/>
      <c r="SVE67" s="5"/>
      <c r="SVF67" s="5"/>
      <c r="SVG67" s="5"/>
      <c r="SVH67" s="5"/>
      <c r="SVI67" s="5"/>
      <c r="SVJ67" s="5"/>
      <c r="SVK67" s="5"/>
      <c r="SVL67" s="5"/>
      <c r="SVM67" s="5"/>
      <c r="SVN67" s="5"/>
      <c r="SVO67" s="5"/>
      <c r="SVP67" s="5"/>
      <c r="SVQ67" s="5"/>
      <c r="SVR67" s="5"/>
      <c r="SVS67" s="5"/>
      <c r="SVT67" s="5"/>
      <c r="SVU67" s="5"/>
      <c r="SVV67" s="5"/>
      <c r="SVW67" s="5"/>
      <c r="SVX67" s="5"/>
      <c r="SVY67" s="5"/>
      <c r="SVZ67" s="5"/>
      <c r="SWA67" s="5"/>
      <c r="SWB67" s="5"/>
      <c r="SWC67" s="5"/>
      <c r="SWD67" s="5"/>
      <c r="SWE67" s="5"/>
      <c r="SWF67" s="5"/>
      <c r="SWG67" s="5"/>
      <c r="SWH67" s="5"/>
      <c r="SWI67" s="5"/>
      <c r="SWJ67" s="5"/>
      <c r="SWK67" s="5"/>
      <c r="SWL67" s="5"/>
      <c r="SWM67" s="5"/>
      <c r="SWN67" s="5"/>
      <c r="SWO67" s="5"/>
      <c r="SWP67" s="5"/>
      <c r="SWQ67" s="5"/>
      <c r="SWR67" s="5"/>
      <c r="SWS67" s="5"/>
      <c r="SWT67" s="5"/>
      <c r="SWU67" s="5"/>
      <c r="SWV67" s="5"/>
      <c r="SWW67" s="5"/>
      <c r="SWX67" s="5"/>
      <c r="SWY67" s="5"/>
      <c r="SWZ67" s="5"/>
      <c r="SXA67" s="5"/>
      <c r="SXB67" s="5"/>
      <c r="SXC67" s="5"/>
      <c r="SXD67" s="5"/>
      <c r="SXE67" s="5"/>
      <c r="SXF67" s="5"/>
      <c r="SXG67" s="5"/>
      <c r="SXH67" s="5"/>
      <c r="SXI67" s="5"/>
      <c r="SXJ67" s="5"/>
      <c r="SXK67" s="5"/>
      <c r="SXL67" s="5"/>
      <c r="SXM67" s="5"/>
      <c r="SXN67" s="5"/>
      <c r="SXO67" s="5"/>
      <c r="SXP67" s="5"/>
      <c r="SXQ67" s="5"/>
      <c r="SXR67" s="5"/>
      <c r="SXS67" s="5"/>
      <c r="SXT67" s="5"/>
      <c r="SXU67" s="5"/>
      <c r="SXV67" s="5"/>
      <c r="SXW67" s="5"/>
      <c r="SXX67" s="5"/>
      <c r="SXY67" s="5"/>
      <c r="SXZ67" s="5"/>
      <c r="SYA67" s="5"/>
      <c r="SYB67" s="5"/>
      <c r="SYC67" s="5"/>
      <c r="SYD67" s="5"/>
      <c r="SYE67" s="5"/>
      <c r="SYF67" s="5"/>
      <c r="SYG67" s="5"/>
      <c r="SYH67" s="5"/>
      <c r="SYI67" s="5"/>
      <c r="SYJ67" s="5"/>
      <c r="SYK67" s="5"/>
      <c r="SYL67" s="5"/>
      <c r="SYM67" s="5"/>
      <c r="SYN67" s="5"/>
      <c r="SYO67" s="5"/>
      <c r="SYP67" s="5"/>
      <c r="SYQ67" s="5"/>
      <c r="SYR67" s="5"/>
      <c r="SYS67" s="5"/>
      <c r="SYT67" s="5"/>
      <c r="SYU67" s="5"/>
      <c r="SYV67" s="5"/>
      <c r="SYW67" s="5"/>
      <c r="SYX67" s="5"/>
      <c r="SYY67" s="5"/>
      <c r="SYZ67" s="5"/>
      <c r="SZA67" s="5"/>
      <c r="SZB67" s="5"/>
      <c r="SZC67" s="5"/>
      <c r="SZD67" s="5"/>
      <c r="SZE67" s="5"/>
      <c r="SZF67" s="5"/>
      <c r="SZG67" s="5"/>
      <c r="SZH67" s="5"/>
      <c r="SZI67" s="5"/>
      <c r="SZJ67" s="5"/>
      <c r="SZK67" s="5"/>
      <c r="SZL67" s="5"/>
      <c r="SZM67" s="5"/>
      <c r="SZN67" s="5"/>
      <c r="SZO67" s="5"/>
      <c r="SZP67" s="5"/>
      <c r="SZQ67" s="5"/>
      <c r="SZR67" s="5"/>
      <c r="SZS67" s="5"/>
      <c r="SZT67" s="5"/>
      <c r="SZU67" s="5"/>
      <c r="SZV67" s="5"/>
      <c r="SZW67" s="5"/>
      <c r="SZX67" s="5"/>
      <c r="SZY67" s="5"/>
      <c r="SZZ67" s="5"/>
      <c r="TAA67" s="5"/>
      <c r="TAB67" s="5"/>
      <c r="TAC67" s="5"/>
      <c r="TAD67" s="5"/>
      <c r="TAE67" s="5"/>
      <c r="TAF67" s="5"/>
      <c r="TAG67" s="5"/>
      <c r="TAH67" s="5"/>
      <c r="TAI67" s="5"/>
      <c r="TAJ67" s="5"/>
      <c r="TAK67" s="5"/>
      <c r="TAL67" s="5"/>
      <c r="TAM67" s="5"/>
      <c r="TAN67" s="5"/>
      <c r="TAO67" s="5"/>
      <c r="TAP67" s="5"/>
      <c r="TAQ67" s="5"/>
      <c r="TAR67" s="5"/>
      <c r="TAS67" s="5"/>
      <c r="TAT67" s="5"/>
      <c r="TAU67" s="5"/>
      <c r="TAV67" s="5"/>
      <c r="TAW67" s="5"/>
      <c r="TAX67" s="5"/>
      <c r="TAY67" s="5"/>
      <c r="TAZ67" s="5"/>
      <c r="TBA67" s="5"/>
      <c r="TBB67" s="5"/>
      <c r="TBC67" s="5"/>
      <c r="TBD67" s="5"/>
      <c r="TBE67" s="5"/>
      <c r="TBF67" s="5"/>
      <c r="TBG67" s="5"/>
      <c r="TBH67" s="5"/>
      <c r="TBI67" s="5"/>
      <c r="TBJ67" s="5"/>
      <c r="TBK67" s="5"/>
      <c r="TBL67" s="5"/>
      <c r="TBM67" s="5"/>
      <c r="TBN67" s="5"/>
      <c r="TBO67" s="5"/>
      <c r="TBP67" s="5"/>
      <c r="TBQ67" s="5"/>
      <c r="TBR67" s="5"/>
      <c r="TBS67" s="5"/>
      <c r="TBT67" s="5"/>
      <c r="TBU67" s="5"/>
      <c r="TBV67" s="5"/>
      <c r="TBW67" s="5"/>
      <c r="TBX67" s="5"/>
      <c r="TBY67" s="5"/>
      <c r="TBZ67" s="5"/>
      <c r="TCA67" s="5"/>
      <c r="TCB67" s="5"/>
      <c r="TCC67" s="5"/>
      <c r="TCD67" s="5"/>
      <c r="TCE67" s="5"/>
      <c r="TCF67" s="5"/>
      <c r="TCG67" s="5"/>
      <c r="TCH67" s="5"/>
      <c r="TCI67" s="5"/>
      <c r="TCJ67" s="5"/>
      <c r="TCK67" s="5"/>
      <c r="TCL67" s="5"/>
      <c r="TCM67" s="5"/>
      <c r="TCN67" s="5"/>
      <c r="TCO67" s="5"/>
      <c r="TCP67" s="5"/>
      <c r="TCQ67" s="5"/>
      <c r="TCR67" s="5"/>
      <c r="TCS67" s="5"/>
      <c r="TCT67" s="5"/>
      <c r="TCU67" s="5"/>
      <c r="TCV67" s="5"/>
      <c r="TCW67" s="5"/>
      <c r="TCX67" s="5"/>
      <c r="TCY67" s="5"/>
      <c r="TCZ67" s="5"/>
      <c r="TDA67" s="5"/>
      <c r="TDB67" s="5"/>
      <c r="TDC67" s="5"/>
      <c r="TDD67" s="5"/>
      <c r="TDE67" s="5"/>
      <c r="TDF67" s="5"/>
      <c r="TDG67" s="5"/>
      <c r="TDH67" s="5"/>
      <c r="TDI67" s="5"/>
      <c r="TDJ67" s="5"/>
      <c r="TDK67" s="5"/>
      <c r="TDL67" s="5"/>
      <c r="TDM67" s="5"/>
      <c r="TDN67" s="5"/>
      <c r="TDO67" s="5"/>
      <c r="TDP67" s="5"/>
      <c r="TDQ67" s="5"/>
      <c r="TDR67" s="5"/>
      <c r="TDS67" s="5"/>
      <c r="TDT67" s="5"/>
      <c r="TDU67" s="5"/>
      <c r="TDV67" s="5"/>
      <c r="TDW67" s="5"/>
      <c r="TDX67" s="5"/>
      <c r="TDY67" s="5"/>
      <c r="TDZ67" s="5"/>
      <c r="TEA67" s="5"/>
      <c r="TEB67" s="5"/>
      <c r="TEC67" s="5"/>
      <c r="TED67" s="5"/>
      <c r="TEE67" s="5"/>
      <c r="TEF67" s="5"/>
      <c r="TEG67" s="5"/>
      <c r="TEH67" s="5"/>
      <c r="TEI67" s="5"/>
      <c r="TEJ67" s="5"/>
      <c r="TEK67" s="5"/>
      <c r="TEL67" s="5"/>
      <c r="TEM67" s="5"/>
      <c r="TEN67" s="5"/>
      <c r="TEO67" s="5"/>
      <c r="TEP67" s="5"/>
      <c r="TEQ67" s="5"/>
      <c r="TER67" s="5"/>
      <c r="TES67" s="5"/>
      <c r="TET67" s="5"/>
      <c r="TEU67" s="5"/>
      <c r="TEV67" s="5"/>
      <c r="TEW67" s="5"/>
      <c r="TEX67" s="5"/>
      <c r="TEY67" s="5"/>
      <c r="TEZ67" s="5"/>
      <c r="TFA67" s="5"/>
      <c r="TFB67" s="5"/>
      <c r="TFC67" s="5"/>
      <c r="TFD67" s="5"/>
      <c r="TFE67" s="5"/>
      <c r="TFF67" s="5"/>
      <c r="TFG67" s="5"/>
      <c r="TFH67" s="5"/>
      <c r="TFI67" s="5"/>
      <c r="TFJ67" s="5"/>
      <c r="TFK67" s="5"/>
      <c r="TFL67" s="5"/>
      <c r="TFM67" s="5"/>
      <c r="TFN67" s="5"/>
      <c r="TFO67" s="5"/>
      <c r="TFP67" s="5"/>
      <c r="TFQ67" s="5"/>
      <c r="TFR67" s="5"/>
      <c r="TFS67" s="5"/>
      <c r="TFT67" s="5"/>
      <c r="TFU67" s="5"/>
      <c r="TFV67" s="5"/>
      <c r="TFW67" s="5"/>
      <c r="TFX67" s="5"/>
      <c r="TFY67" s="5"/>
      <c r="TFZ67" s="5"/>
      <c r="TGA67" s="5"/>
      <c r="TGB67" s="5"/>
      <c r="TGC67" s="5"/>
      <c r="TGD67" s="5"/>
      <c r="TGE67" s="5"/>
      <c r="TGF67" s="5"/>
      <c r="TGG67" s="5"/>
      <c r="TGH67" s="5"/>
      <c r="TGI67" s="5"/>
      <c r="TGJ67" s="5"/>
      <c r="TGK67" s="5"/>
      <c r="TGL67" s="5"/>
      <c r="TGM67" s="5"/>
      <c r="TGN67" s="5"/>
      <c r="TGO67" s="5"/>
      <c r="TGP67" s="5"/>
      <c r="TGQ67" s="5"/>
      <c r="TGR67" s="5"/>
      <c r="TGS67" s="5"/>
      <c r="TGT67" s="5"/>
      <c r="TGU67" s="5"/>
      <c r="TGV67" s="5"/>
      <c r="TGW67" s="5"/>
      <c r="TGX67" s="5"/>
      <c r="TGY67" s="5"/>
      <c r="TGZ67" s="5"/>
      <c r="THA67" s="5"/>
      <c r="THB67" s="5"/>
      <c r="THC67" s="5"/>
      <c r="THD67" s="5"/>
      <c r="THE67" s="5"/>
      <c r="THF67" s="5"/>
      <c r="THG67" s="5"/>
      <c r="THH67" s="5"/>
      <c r="THI67" s="5"/>
      <c r="THJ67" s="5"/>
      <c r="THK67" s="5"/>
      <c r="THL67" s="5"/>
      <c r="THM67" s="5"/>
      <c r="THN67" s="5"/>
      <c r="THO67" s="5"/>
      <c r="THP67" s="5"/>
      <c r="THQ67" s="5"/>
      <c r="THR67" s="5"/>
      <c r="THS67" s="5"/>
      <c r="THT67" s="5"/>
      <c r="THU67" s="5"/>
      <c r="THV67" s="5"/>
      <c r="THW67" s="5"/>
      <c r="THX67" s="5"/>
      <c r="THY67" s="5"/>
      <c r="THZ67" s="5"/>
      <c r="TIA67" s="5"/>
      <c r="TIB67" s="5"/>
      <c r="TIC67" s="5"/>
      <c r="TID67" s="5"/>
      <c r="TIE67" s="5"/>
      <c r="TIF67" s="5"/>
      <c r="TIG67" s="5"/>
      <c r="TIH67" s="5"/>
      <c r="TII67" s="5"/>
      <c r="TIJ67" s="5"/>
      <c r="TIK67" s="5"/>
      <c r="TIL67" s="5"/>
      <c r="TIM67" s="5"/>
      <c r="TIN67" s="5"/>
      <c r="TIO67" s="5"/>
      <c r="TIP67" s="5"/>
      <c r="TIQ67" s="5"/>
      <c r="TIR67" s="5"/>
      <c r="TIS67" s="5"/>
      <c r="TIT67" s="5"/>
      <c r="TIU67" s="5"/>
      <c r="TIV67" s="5"/>
      <c r="TIW67" s="5"/>
      <c r="TIX67" s="5"/>
      <c r="TIY67" s="5"/>
      <c r="TIZ67" s="5"/>
      <c r="TJA67" s="5"/>
      <c r="TJB67" s="5"/>
      <c r="TJC67" s="5"/>
      <c r="TJD67" s="5"/>
      <c r="TJE67" s="5"/>
      <c r="TJF67" s="5"/>
      <c r="TJG67" s="5"/>
      <c r="TJH67" s="5"/>
      <c r="TJI67" s="5"/>
      <c r="TJJ67" s="5"/>
      <c r="TJK67" s="5"/>
      <c r="TJL67" s="5"/>
      <c r="TJM67" s="5"/>
      <c r="TJN67" s="5"/>
      <c r="TJO67" s="5"/>
      <c r="TJP67" s="5"/>
      <c r="TJQ67" s="5"/>
      <c r="TJR67" s="5"/>
      <c r="TJS67" s="5"/>
      <c r="TJT67" s="5"/>
      <c r="TJU67" s="5"/>
      <c r="TJV67" s="5"/>
      <c r="TJW67" s="5"/>
      <c r="TJX67" s="5"/>
      <c r="TJY67" s="5"/>
      <c r="TJZ67" s="5"/>
      <c r="TKA67" s="5"/>
      <c r="TKB67" s="5"/>
      <c r="TKC67" s="5"/>
      <c r="TKD67" s="5"/>
      <c r="TKE67" s="5"/>
      <c r="TKF67" s="5"/>
      <c r="TKG67" s="5"/>
      <c r="TKH67" s="5"/>
      <c r="TKI67" s="5"/>
      <c r="TKJ67" s="5"/>
      <c r="TKK67" s="5"/>
      <c r="TKL67" s="5"/>
      <c r="TKM67" s="5"/>
      <c r="TKN67" s="5"/>
      <c r="TKO67" s="5"/>
      <c r="TKP67" s="5"/>
      <c r="TKQ67" s="5"/>
      <c r="TKR67" s="5"/>
      <c r="TKS67" s="5"/>
      <c r="TKT67" s="5"/>
      <c r="TKU67" s="5"/>
      <c r="TKV67" s="5"/>
      <c r="TKW67" s="5"/>
      <c r="TKX67" s="5"/>
      <c r="TKY67" s="5"/>
      <c r="TKZ67" s="5"/>
      <c r="TLA67" s="5"/>
      <c r="TLB67" s="5"/>
      <c r="TLC67" s="5"/>
      <c r="TLD67" s="5"/>
      <c r="TLE67" s="5"/>
      <c r="TLF67" s="5"/>
      <c r="TLG67" s="5"/>
      <c r="TLH67" s="5"/>
      <c r="TLI67" s="5"/>
      <c r="TLJ67" s="5"/>
      <c r="TLK67" s="5"/>
      <c r="TLL67" s="5"/>
      <c r="TLM67" s="5"/>
      <c r="TLN67" s="5"/>
      <c r="TLO67" s="5"/>
      <c r="TLP67" s="5"/>
      <c r="TLQ67" s="5"/>
      <c r="TLR67" s="5"/>
      <c r="TLS67" s="5"/>
      <c r="TLT67" s="5"/>
      <c r="TLU67" s="5"/>
      <c r="TLV67" s="5"/>
      <c r="TLW67" s="5"/>
      <c r="TLX67" s="5"/>
      <c r="TLY67" s="5"/>
      <c r="TLZ67" s="5"/>
      <c r="TMA67" s="5"/>
      <c r="TMB67" s="5"/>
      <c r="TMC67" s="5"/>
      <c r="TMD67" s="5"/>
      <c r="TME67" s="5"/>
      <c r="TMF67" s="5"/>
      <c r="TMG67" s="5"/>
      <c r="TMH67" s="5"/>
      <c r="TMI67" s="5"/>
      <c r="TMJ67" s="5"/>
      <c r="TMK67" s="5"/>
      <c r="TML67" s="5"/>
      <c r="TMM67" s="5"/>
      <c r="TMN67" s="5"/>
      <c r="TMO67" s="5"/>
      <c r="TMP67" s="5"/>
      <c r="TMQ67" s="5"/>
      <c r="TMR67" s="5"/>
      <c r="TMS67" s="5"/>
      <c r="TMT67" s="5"/>
      <c r="TMU67" s="5"/>
      <c r="TMV67" s="5"/>
      <c r="TMW67" s="5"/>
      <c r="TMX67" s="5"/>
      <c r="TMY67" s="5"/>
      <c r="TMZ67" s="5"/>
      <c r="TNA67" s="5"/>
      <c r="TNB67" s="5"/>
      <c r="TNC67" s="5"/>
      <c r="TND67" s="5"/>
      <c r="TNE67" s="5"/>
      <c r="TNF67" s="5"/>
      <c r="TNG67" s="5"/>
      <c r="TNH67" s="5"/>
      <c r="TNI67" s="5"/>
      <c r="TNJ67" s="5"/>
      <c r="TNK67" s="5"/>
      <c r="TNL67" s="5"/>
      <c r="TNM67" s="5"/>
      <c r="TNN67" s="5"/>
      <c r="TNO67" s="5"/>
      <c r="TNP67" s="5"/>
      <c r="TNQ67" s="5"/>
      <c r="TNR67" s="5"/>
      <c r="TNS67" s="5"/>
      <c r="TNT67" s="5"/>
      <c r="TNU67" s="5"/>
      <c r="TNV67" s="5"/>
      <c r="TNW67" s="5"/>
      <c r="TNX67" s="5"/>
      <c r="TNY67" s="5"/>
      <c r="TNZ67" s="5"/>
      <c r="TOA67" s="5"/>
      <c r="TOB67" s="5"/>
      <c r="TOC67" s="5"/>
      <c r="TOD67" s="5"/>
      <c r="TOE67" s="5"/>
      <c r="TOF67" s="5"/>
      <c r="TOG67" s="5"/>
      <c r="TOH67" s="5"/>
      <c r="TOI67" s="5"/>
      <c r="TOJ67" s="5"/>
      <c r="TOK67" s="5"/>
      <c r="TOL67" s="5"/>
      <c r="TOM67" s="5"/>
      <c r="TON67" s="5"/>
      <c r="TOO67" s="5"/>
      <c r="TOP67" s="5"/>
      <c r="TOQ67" s="5"/>
      <c r="TOR67" s="5"/>
      <c r="TOS67" s="5"/>
      <c r="TOT67" s="5"/>
      <c r="TOU67" s="5"/>
      <c r="TOV67" s="5"/>
      <c r="TOW67" s="5"/>
      <c r="TOX67" s="5"/>
      <c r="TOY67" s="5"/>
      <c r="TOZ67" s="5"/>
      <c r="TPA67" s="5"/>
      <c r="TPB67" s="5"/>
      <c r="TPC67" s="5"/>
      <c r="TPD67" s="5"/>
      <c r="TPE67" s="5"/>
      <c r="TPF67" s="5"/>
      <c r="TPG67" s="5"/>
      <c r="TPH67" s="5"/>
      <c r="TPI67" s="5"/>
      <c r="TPJ67" s="5"/>
      <c r="TPK67" s="5"/>
      <c r="TPL67" s="5"/>
      <c r="TPM67" s="5"/>
      <c r="TPN67" s="5"/>
      <c r="TPO67" s="5"/>
      <c r="TPP67" s="5"/>
      <c r="TPQ67" s="5"/>
      <c r="TPR67" s="5"/>
      <c r="TPS67" s="5"/>
      <c r="TPT67" s="5"/>
      <c r="TPU67" s="5"/>
      <c r="TPV67" s="5"/>
      <c r="TPW67" s="5"/>
      <c r="TPX67" s="5"/>
      <c r="TPY67" s="5"/>
      <c r="TPZ67" s="5"/>
      <c r="TQA67" s="5"/>
      <c r="TQB67" s="5"/>
      <c r="TQC67" s="5"/>
      <c r="TQD67" s="5"/>
      <c r="TQE67" s="5"/>
      <c r="TQF67" s="5"/>
      <c r="TQG67" s="5"/>
      <c r="TQH67" s="5"/>
      <c r="TQI67" s="5"/>
      <c r="TQJ67" s="5"/>
      <c r="TQK67" s="5"/>
      <c r="TQL67" s="5"/>
      <c r="TQM67" s="5"/>
      <c r="TQN67" s="5"/>
      <c r="TQO67" s="5"/>
      <c r="TQP67" s="5"/>
      <c r="TQQ67" s="5"/>
      <c r="TQR67" s="5"/>
      <c r="TQS67" s="5"/>
      <c r="TQT67" s="5"/>
      <c r="TQU67" s="5"/>
      <c r="TQV67" s="5"/>
      <c r="TQW67" s="5"/>
      <c r="TQX67" s="5"/>
      <c r="TQY67" s="5"/>
      <c r="TQZ67" s="5"/>
      <c r="TRA67" s="5"/>
      <c r="TRB67" s="5"/>
      <c r="TRC67" s="5"/>
      <c r="TRD67" s="5"/>
      <c r="TRE67" s="5"/>
      <c r="TRF67" s="5"/>
      <c r="TRG67" s="5"/>
      <c r="TRH67" s="5"/>
      <c r="TRI67" s="5"/>
      <c r="TRJ67" s="5"/>
      <c r="TRK67" s="5"/>
      <c r="TRL67" s="5"/>
      <c r="TRM67" s="5"/>
      <c r="TRN67" s="5"/>
      <c r="TRO67" s="5"/>
      <c r="TRP67" s="5"/>
      <c r="TRQ67" s="5"/>
      <c r="TRR67" s="5"/>
      <c r="TRS67" s="5"/>
      <c r="TRT67" s="5"/>
      <c r="TRU67" s="5"/>
      <c r="TRV67" s="5"/>
      <c r="TRW67" s="5"/>
      <c r="TRX67" s="5"/>
      <c r="TRY67" s="5"/>
      <c r="TRZ67" s="5"/>
      <c r="TSA67" s="5"/>
      <c r="TSB67" s="5"/>
      <c r="TSC67" s="5"/>
      <c r="TSD67" s="5"/>
      <c r="TSE67" s="5"/>
      <c r="TSF67" s="5"/>
      <c r="TSG67" s="5"/>
      <c r="TSH67" s="5"/>
      <c r="TSI67" s="5"/>
      <c r="TSJ67" s="5"/>
      <c r="TSK67" s="5"/>
      <c r="TSL67" s="5"/>
      <c r="TSM67" s="5"/>
      <c r="TSN67" s="5"/>
      <c r="TSO67" s="5"/>
      <c r="TSP67" s="5"/>
      <c r="TSQ67" s="5"/>
      <c r="TSR67" s="5"/>
      <c r="TSS67" s="5"/>
      <c r="TST67" s="5"/>
      <c r="TSU67" s="5"/>
      <c r="TSV67" s="5"/>
      <c r="TSW67" s="5"/>
      <c r="TSX67" s="5"/>
      <c r="TSY67" s="5"/>
      <c r="TSZ67" s="5"/>
      <c r="TTA67" s="5"/>
      <c r="TTB67" s="5"/>
      <c r="TTC67" s="5"/>
      <c r="TTD67" s="5"/>
      <c r="TTE67" s="5"/>
      <c r="TTF67" s="5"/>
      <c r="TTG67" s="5"/>
      <c r="TTH67" s="5"/>
      <c r="TTI67" s="5"/>
      <c r="TTJ67" s="5"/>
      <c r="TTK67" s="5"/>
      <c r="TTL67" s="5"/>
      <c r="TTM67" s="5"/>
      <c r="TTN67" s="5"/>
      <c r="TTO67" s="5"/>
      <c r="TTP67" s="5"/>
      <c r="TTQ67" s="5"/>
      <c r="TTR67" s="5"/>
      <c r="TTS67" s="5"/>
      <c r="TTT67" s="5"/>
      <c r="TTU67" s="5"/>
      <c r="TTV67" s="5"/>
      <c r="TTW67" s="5"/>
      <c r="TTX67" s="5"/>
      <c r="TTY67" s="5"/>
      <c r="TTZ67" s="5"/>
      <c r="TUA67" s="5"/>
      <c r="TUB67" s="5"/>
      <c r="TUC67" s="5"/>
      <c r="TUD67" s="5"/>
      <c r="TUE67" s="5"/>
      <c r="TUF67" s="5"/>
      <c r="TUG67" s="5"/>
      <c r="TUH67" s="5"/>
      <c r="TUI67" s="5"/>
      <c r="TUJ67" s="5"/>
      <c r="TUK67" s="5"/>
      <c r="TUL67" s="5"/>
      <c r="TUM67" s="5"/>
      <c r="TUN67" s="5"/>
      <c r="TUO67" s="5"/>
      <c r="TUP67" s="5"/>
      <c r="TUQ67" s="5"/>
      <c r="TUR67" s="5"/>
      <c r="TUS67" s="5"/>
      <c r="TUT67" s="5"/>
      <c r="TUU67" s="5"/>
      <c r="TUV67" s="5"/>
      <c r="TUW67" s="5"/>
      <c r="TUX67" s="5"/>
      <c r="TUY67" s="5"/>
      <c r="TUZ67" s="5"/>
      <c r="TVA67" s="5"/>
      <c r="TVB67" s="5"/>
      <c r="TVC67" s="5"/>
      <c r="TVD67" s="5"/>
      <c r="TVE67" s="5"/>
      <c r="TVF67" s="5"/>
      <c r="TVG67" s="5"/>
      <c r="TVH67" s="5"/>
      <c r="TVI67" s="5"/>
      <c r="TVJ67" s="5"/>
      <c r="TVK67" s="5"/>
      <c r="TVL67" s="5"/>
      <c r="TVM67" s="5"/>
      <c r="TVN67" s="5"/>
      <c r="TVO67" s="5"/>
      <c r="TVP67" s="5"/>
      <c r="TVQ67" s="5"/>
      <c r="TVR67" s="5"/>
      <c r="TVS67" s="5"/>
      <c r="TVT67" s="5"/>
      <c r="TVU67" s="5"/>
      <c r="TVV67" s="5"/>
      <c r="TVW67" s="5"/>
      <c r="TVX67" s="5"/>
      <c r="TVY67" s="5"/>
      <c r="TVZ67" s="5"/>
      <c r="TWA67" s="5"/>
      <c r="TWB67" s="5"/>
      <c r="TWC67" s="5"/>
      <c r="TWD67" s="5"/>
      <c r="TWE67" s="5"/>
      <c r="TWF67" s="5"/>
      <c r="TWG67" s="5"/>
      <c r="TWH67" s="5"/>
      <c r="TWI67" s="5"/>
      <c r="TWJ67" s="5"/>
      <c r="TWK67" s="5"/>
      <c r="TWL67" s="5"/>
      <c r="TWM67" s="5"/>
      <c r="TWN67" s="5"/>
      <c r="TWO67" s="5"/>
      <c r="TWP67" s="5"/>
      <c r="TWQ67" s="5"/>
      <c r="TWR67" s="5"/>
      <c r="TWS67" s="5"/>
      <c r="TWT67" s="5"/>
      <c r="TWU67" s="5"/>
      <c r="TWV67" s="5"/>
      <c r="TWW67" s="5"/>
      <c r="TWX67" s="5"/>
      <c r="TWY67" s="5"/>
      <c r="TWZ67" s="5"/>
      <c r="TXA67" s="5"/>
      <c r="TXB67" s="5"/>
      <c r="TXC67" s="5"/>
      <c r="TXD67" s="5"/>
      <c r="TXE67" s="5"/>
      <c r="TXF67" s="5"/>
      <c r="TXG67" s="5"/>
      <c r="TXH67" s="5"/>
      <c r="TXI67" s="5"/>
      <c r="TXJ67" s="5"/>
      <c r="TXK67" s="5"/>
      <c r="TXL67" s="5"/>
      <c r="TXM67" s="5"/>
      <c r="TXN67" s="5"/>
      <c r="TXO67" s="5"/>
      <c r="TXP67" s="5"/>
      <c r="TXQ67" s="5"/>
      <c r="TXR67" s="5"/>
      <c r="TXS67" s="5"/>
      <c r="TXT67" s="5"/>
      <c r="TXU67" s="5"/>
      <c r="TXV67" s="5"/>
      <c r="TXW67" s="5"/>
      <c r="TXX67" s="5"/>
      <c r="TXY67" s="5"/>
      <c r="TXZ67" s="5"/>
      <c r="TYA67" s="5"/>
      <c r="TYB67" s="5"/>
      <c r="TYC67" s="5"/>
      <c r="TYD67" s="5"/>
      <c r="TYE67" s="5"/>
      <c r="TYF67" s="5"/>
      <c r="TYG67" s="5"/>
      <c r="TYH67" s="5"/>
      <c r="TYI67" s="5"/>
      <c r="TYJ67" s="5"/>
      <c r="TYK67" s="5"/>
      <c r="TYL67" s="5"/>
      <c r="TYM67" s="5"/>
      <c r="TYN67" s="5"/>
      <c r="TYO67" s="5"/>
      <c r="TYP67" s="5"/>
      <c r="TYQ67" s="5"/>
      <c r="TYR67" s="5"/>
      <c r="TYS67" s="5"/>
      <c r="TYT67" s="5"/>
      <c r="TYU67" s="5"/>
      <c r="TYV67" s="5"/>
      <c r="TYW67" s="5"/>
      <c r="TYX67" s="5"/>
      <c r="TYY67" s="5"/>
      <c r="TYZ67" s="5"/>
      <c r="TZA67" s="5"/>
      <c r="TZB67" s="5"/>
      <c r="TZC67" s="5"/>
      <c r="TZD67" s="5"/>
      <c r="TZE67" s="5"/>
      <c r="TZF67" s="5"/>
      <c r="TZG67" s="5"/>
      <c r="TZH67" s="5"/>
      <c r="TZI67" s="5"/>
      <c r="TZJ67" s="5"/>
      <c r="TZK67" s="5"/>
      <c r="TZL67" s="5"/>
      <c r="TZM67" s="5"/>
      <c r="TZN67" s="5"/>
      <c r="TZO67" s="5"/>
      <c r="TZP67" s="5"/>
      <c r="TZQ67" s="5"/>
      <c r="TZR67" s="5"/>
      <c r="TZS67" s="5"/>
      <c r="TZT67" s="5"/>
      <c r="TZU67" s="5"/>
      <c r="TZV67" s="5"/>
      <c r="TZW67" s="5"/>
      <c r="TZX67" s="5"/>
      <c r="TZY67" s="5"/>
      <c r="TZZ67" s="5"/>
      <c r="UAA67" s="5"/>
      <c r="UAB67" s="5"/>
      <c r="UAC67" s="5"/>
      <c r="UAD67" s="5"/>
      <c r="UAE67" s="5"/>
      <c r="UAF67" s="5"/>
      <c r="UAG67" s="5"/>
      <c r="UAH67" s="5"/>
      <c r="UAI67" s="5"/>
      <c r="UAJ67" s="5"/>
      <c r="UAK67" s="5"/>
      <c r="UAL67" s="5"/>
      <c r="UAM67" s="5"/>
      <c r="UAN67" s="5"/>
      <c r="UAO67" s="5"/>
      <c r="UAP67" s="5"/>
      <c r="UAQ67" s="5"/>
      <c r="UAR67" s="5"/>
      <c r="UAS67" s="5"/>
      <c r="UAT67" s="5"/>
      <c r="UAU67" s="5"/>
      <c r="UAV67" s="5"/>
      <c r="UAW67" s="5"/>
      <c r="UAX67" s="5"/>
      <c r="UAY67" s="5"/>
      <c r="UAZ67" s="5"/>
      <c r="UBA67" s="5"/>
      <c r="UBB67" s="5"/>
      <c r="UBC67" s="5"/>
      <c r="UBD67" s="5"/>
      <c r="UBE67" s="5"/>
      <c r="UBF67" s="5"/>
      <c r="UBG67" s="5"/>
      <c r="UBH67" s="5"/>
      <c r="UBI67" s="5"/>
      <c r="UBJ67" s="5"/>
      <c r="UBK67" s="5"/>
      <c r="UBL67" s="5"/>
      <c r="UBM67" s="5"/>
      <c r="UBN67" s="5"/>
      <c r="UBO67" s="5"/>
      <c r="UBP67" s="5"/>
      <c r="UBQ67" s="5"/>
      <c r="UBR67" s="5"/>
      <c r="UBS67" s="5"/>
      <c r="UBT67" s="5"/>
      <c r="UBU67" s="5"/>
      <c r="UBV67" s="5"/>
      <c r="UBW67" s="5"/>
      <c r="UBX67" s="5"/>
      <c r="UBY67" s="5"/>
      <c r="UBZ67" s="5"/>
      <c r="UCA67" s="5"/>
      <c r="UCB67" s="5"/>
      <c r="UCC67" s="5"/>
      <c r="UCD67" s="5"/>
      <c r="UCE67" s="5"/>
      <c r="UCF67" s="5"/>
      <c r="UCG67" s="5"/>
      <c r="UCH67" s="5"/>
      <c r="UCI67" s="5"/>
      <c r="UCJ67" s="5"/>
      <c r="UCK67" s="5"/>
      <c r="UCL67" s="5"/>
      <c r="UCM67" s="5"/>
      <c r="UCN67" s="5"/>
      <c r="UCO67" s="5"/>
      <c r="UCP67" s="5"/>
      <c r="UCQ67" s="5"/>
      <c r="UCR67" s="5"/>
      <c r="UCS67" s="5"/>
      <c r="UCT67" s="5"/>
      <c r="UCU67" s="5"/>
      <c r="UCV67" s="5"/>
      <c r="UCW67" s="5"/>
      <c r="UCX67" s="5"/>
      <c r="UCY67" s="5"/>
      <c r="UCZ67" s="5"/>
      <c r="UDA67" s="5"/>
      <c r="UDB67" s="5"/>
      <c r="UDC67" s="5"/>
      <c r="UDD67" s="5"/>
      <c r="UDE67" s="5"/>
      <c r="UDF67" s="5"/>
      <c r="UDG67" s="5"/>
      <c r="UDH67" s="5"/>
      <c r="UDI67" s="5"/>
      <c r="UDJ67" s="5"/>
      <c r="UDK67" s="5"/>
      <c r="UDL67" s="5"/>
      <c r="UDM67" s="5"/>
      <c r="UDN67" s="5"/>
      <c r="UDO67" s="5"/>
      <c r="UDP67" s="5"/>
      <c r="UDQ67" s="5"/>
      <c r="UDR67" s="5"/>
      <c r="UDS67" s="5"/>
      <c r="UDT67" s="5"/>
      <c r="UDU67" s="5"/>
      <c r="UDV67" s="5"/>
      <c r="UDW67" s="5"/>
      <c r="UDX67" s="5"/>
      <c r="UDY67" s="5"/>
      <c r="UDZ67" s="5"/>
      <c r="UEA67" s="5"/>
      <c r="UEB67" s="5"/>
      <c r="UEC67" s="5"/>
      <c r="UED67" s="5"/>
      <c r="UEE67" s="5"/>
      <c r="UEF67" s="5"/>
      <c r="UEG67" s="5"/>
      <c r="UEH67" s="5"/>
      <c r="UEI67" s="5"/>
      <c r="UEJ67" s="5"/>
      <c r="UEK67" s="5"/>
      <c r="UEL67" s="5"/>
      <c r="UEM67" s="5"/>
      <c r="UEN67" s="5"/>
      <c r="UEO67" s="5"/>
      <c r="UEP67" s="5"/>
      <c r="UEQ67" s="5"/>
      <c r="UER67" s="5"/>
      <c r="UES67" s="5"/>
      <c r="UET67" s="5"/>
      <c r="UEU67" s="5"/>
      <c r="UEV67" s="5"/>
      <c r="UEW67" s="5"/>
      <c r="UEX67" s="5"/>
      <c r="UEY67" s="5"/>
      <c r="UEZ67" s="5"/>
      <c r="UFA67" s="5"/>
      <c r="UFB67" s="5"/>
      <c r="UFC67" s="5"/>
      <c r="UFD67" s="5"/>
      <c r="UFE67" s="5"/>
      <c r="UFF67" s="5"/>
      <c r="UFG67" s="5"/>
      <c r="UFH67" s="5"/>
      <c r="UFI67" s="5"/>
      <c r="UFJ67" s="5"/>
      <c r="UFK67" s="5"/>
      <c r="UFL67" s="5"/>
      <c r="UFM67" s="5"/>
      <c r="UFN67" s="5"/>
      <c r="UFO67" s="5"/>
      <c r="UFP67" s="5"/>
      <c r="UFQ67" s="5"/>
      <c r="UFR67" s="5"/>
      <c r="UFS67" s="5"/>
      <c r="UFT67" s="5"/>
      <c r="UFU67" s="5"/>
      <c r="UFV67" s="5"/>
      <c r="UFW67" s="5"/>
      <c r="UFX67" s="5"/>
      <c r="UFY67" s="5"/>
      <c r="UFZ67" s="5"/>
      <c r="UGA67" s="5"/>
      <c r="UGB67" s="5"/>
      <c r="UGC67" s="5"/>
      <c r="UGD67" s="5"/>
      <c r="UGE67" s="5"/>
      <c r="UGF67" s="5"/>
      <c r="UGG67" s="5"/>
      <c r="UGH67" s="5"/>
      <c r="UGI67" s="5"/>
      <c r="UGJ67" s="5"/>
      <c r="UGK67" s="5"/>
      <c r="UGL67" s="5"/>
      <c r="UGM67" s="5"/>
      <c r="UGN67" s="5"/>
      <c r="UGO67" s="5"/>
      <c r="UGP67" s="5"/>
      <c r="UGQ67" s="5"/>
      <c r="UGR67" s="5"/>
      <c r="UGS67" s="5"/>
      <c r="UGT67" s="5"/>
      <c r="UGU67" s="5"/>
      <c r="UGV67" s="5"/>
      <c r="UGW67" s="5"/>
      <c r="UGX67" s="5"/>
      <c r="UGY67" s="5"/>
      <c r="UGZ67" s="5"/>
      <c r="UHA67" s="5"/>
      <c r="UHB67" s="5"/>
      <c r="UHC67" s="5"/>
      <c r="UHD67" s="5"/>
      <c r="UHE67" s="5"/>
      <c r="UHF67" s="5"/>
      <c r="UHG67" s="5"/>
      <c r="UHH67" s="5"/>
      <c r="UHI67" s="5"/>
      <c r="UHJ67" s="5"/>
      <c r="UHK67" s="5"/>
      <c r="UHL67" s="5"/>
      <c r="UHM67" s="5"/>
      <c r="UHN67" s="5"/>
      <c r="UHO67" s="5"/>
      <c r="UHP67" s="5"/>
      <c r="UHQ67" s="5"/>
      <c r="UHR67" s="5"/>
      <c r="UHS67" s="5"/>
      <c r="UHT67" s="5"/>
      <c r="UHU67" s="5"/>
      <c r="UHV67" s="5"/>
      <c r="UHW67" s="5"/>
      <c r="UHX67" s="5"/>
      <c r="UHY67" s="5"/>
      <c r="UHZ67" s="5"/>
      <c r="UIA67" s="5"/>
      <c r="UIB67" s="5"/>
      <c r="UIC67" s="5"/>
      <c r="UID67" s="5"/>
      <c r="UIE67" s="5"/>
      <c r="UIF67" s="5"/>
      <c r="UIG67" s="5"/>
      <c r="UIH67" s="5"/>
      <c r="UII67" s="5"/>
      <c r="UIJ67" s="5"/>
      <c r="UIK67" s="5"/>
      <c r="UIL67" s="5"/>
      <c r="UIM67" s="5"/>
      <c r="UIN67" s="5"/>
      <c r="UIO67" s="5"/>
      <c r="UIP67" s="5"/>
      <c r="UIQ67" s="5"/>
      <c r="UIR67" s="5"/>
      <c r="UIS67" s="5"/>
      <c r="UIT67" s="5"/>
      <c r="UIU67" s="5"/>
      <c r="UIV67" s="5"/>
      <c r="UIW67" s="5"/>
      <c r="UIX67" s="5"/>
      <c r="UIY67" s="5"/>
      <c r="UIZ67" s="5"/>
      <c r="UJA67" s="5"/>
      <c r="UJB67" s="5"/>
      <c r="UJC67" s="5"/>
      <c r="UJD67" s="5"/>
      <c r="UJE67" s="5"/>
      <c r="UJF67" s="5"/>
      <c r="UJG67" s="5"/>
      <c r="UJH67" s="5"/>
      <c r="UJI67" s="5"/>
      <c r="UJJ67" s="5"/>
      <c r="UJK67" s="5"/>
      <c r="UJL67" s="5"/>
      <c r="UJM67" s="5"/>
      <c r="UJN67" s="5"/>
      <c r="UJO67" s="5"/>
      <c r="UJP67" s="5"/>
      <c r="UJQ67" s="5"/>
      <c r="UJR67" s="5"/>
      <c r="UJS67" s="5"/>
      <c r="UJT67" s="5"/>
      <c r="UJU67" s="5"/>
      <c r="UJV67" s="5"/>
      <c r="UJW67" s="5"/>
      <c r="UJX67" s="5"/>
      <c r="UJY67" s="5"/>
      <c r="UJZ67" s="5"/>
      <c r="UKA67" s="5"/>
      <c r="UKB67" s="5"/>
      <c r="UKC67" s="5"/>
      <c r="UKD67" s="5"/>
      <c r="UKE67" s="5"/>
      <c r="UKF67" s="5"/>
      <c r="UKG67" s="5"/>
      <c r="UKH67" s="5"/>
      <c r="UKI67" s="5"/>
      <c r="UKJ67" s="5"/>
      <c r="UKK67" s="5"/>
      <c r="UKL67" s="5"/>
      <c r="UKM67" s="5"/>
      <c r="UKN67" s="5"/>
      <c r="UKO67" s="5"/>
      <c r="UKP67" s="5"/>
      <c r="UKQ67" s="5"/>
      <c r="UKR67" s="5"/>
      <c r="UKS67" s="5"/>
      <c r="UKT67" s="5"/>
      <c r="UKU67" s="5"/>
      <c r="UKV67" s="5"/>
      <c r="UKW67" s="5"/>
      <c r="UKX67" s="5"/>
      <c r="UKY67" s="5"/>
      <c r="UKZ67" s="5"/>
      <c r="ULA67" s="5"/>
      <c r="ULB67" s="5"/>
      <c r="ULC67" s="5"/>
      <c r="ULD67" s="5"/>
      <c r="ULE67" s="5"/>
      <c r="ULF67" s="5"/>
      <c r="ULG67" s="5"/>
      <c r="ULH67" s="5"/>
      <c r="ULI67" s="5"/>
      <c r="ULJ67" s="5"/>
      <c r="ULK67" s="5"/>
      <c r="ULL67" s="5"/>
      <c r="ULM67" s="5"/>
      <c r="ULN67" s="5"/>
      <c r="ULO67" s="5"/>
      <c r="ULP67" s="5"/>
      <c r="ULQ67" s="5"/>
      <c r="ULR67" s="5"/>
      <c r="ULS67" s="5"/>
      <c r="ULT67" s="5"/>
      <c r="ULU67" s="5"/>
      <c r="ULV67" s="5"/>
      <c r="ULW67" s="5"/>
      <c r="ULX67" s="5"/>
      <c r="ULY67" s="5"/>
      <c r="ULZ67" s="5"/>
      <c r="UMA67" s="5"/>
      <c r="UMB67" s="5"/>
      <c r="UMC67" s="5"/>
      <c r="UMD67" s="5"/>
      <c r="UME67" s="5"/>
      <c r="UMF67" s="5"/>
      <c r="UMG67" s="5"/>
      <c r="UMH67" s="5"/>
      <c r="UMI67" s="5"/>
      <c r="UMJ67" s="5"/>
      <c r="UMK67" s="5"/>
      <c r="UML67" s="5"/>
      <c r="UMM67" s="5"/>
      <c r="UMN67" s="5"/>
      <c r="UMO67" s="5"/>
      <c r="UMP67" s="5"/>
      <c r="UMQ67" s="5"/>
      <c r="UMR67" s="5"/>
      <c r="UMS67" s="5"/>
      <c r="UMT67" s="5"/>
      <c r="UMU67" s="5"/>
      <c r="UMV67" s="5"/>
      <c r="UMW67" s="5"/>
      <c r="UMX67" s="5"/>
      <c r="UMY67" s="5"/>
      <c r="UMZ67" s="5"/>
      <c r="UNA67" s="5"/>
      <c r="UNB67" s="5"/>
      <c r="UNC67" s="5"/>
      <c r="UND67" s="5"/>
      <c r="UNE67" s="5"/>
      <c r="UNF67" s="5"/>
      <c r="UNG67" s="5"/>
      <c r="UNH67" s="5"/>
      <c r="UNI67" s="5"/>
      <c r="UNJ67" s="5"/>
      <c r="UNK67" s="5"/>
      <c r="UNL67" s="5"/>
      <c r="UNM67" s="5"/>
      <c r="UNN67" s="5"/>
      <c r="UNO67" s="5"/>
      <c r="UNP67" s="5"/>
      <c r="UNQ67" s="5"/>
      <c r="UNR67" s="5"/>
      <c r="UNS67" s="5"/>
      <c r="UNT67" s="5"/>
      <c r="UNU67" s="5"/>
      <c r="UNV67" s="5"/>
      <c r="UNW67" s="5"/>
      <c r="UNX67" s="5"/>
      <c r="UNY67" s="5"/>
      <c r="UNZ67" s="5"/>
      <c r="UOA67" s="5"/>
      <c r="UOB67" s="5"/>
      <c r="UOC67" s="5"/>
      <c r="UOD67" s="5"/>
      <c r="UOE67" s="5"/>
      <c r="UOF67" s="5"/>
      <c r="UOG67" s="5"/>
      <c r="UOH67" s="5"/>
      <c r="UOI67" s="5"/>
      <c r="UOJ67" s="5"/>
      <c r="UOK67" s="5"/>
      <c r="UOL67" s="5"/>
      <c r="UOM67" s="5"/>
      <c r="UON67" s="5"/>
      <c r="UOO67" s="5"/>
      <c r="UOP67" s="5"/>
      <c r="UOQ67" s="5"/>
      <c r="UOR67" s="5"/>
      <c r="UOS67" s="5"/>
      <c r="UOT67" s="5"/>
      <c r="UOU67" s="5"/>
      <c r="UOV67" s="5"/>
      <c r="UOW67" s="5"/>
      <c r="UOX67" s="5"/>
      <c r="UOY67" s="5"/>
      <c r="UOZ67" s="5"/>
      <c r="UPA67" s="5"/>
      <c r="UPB67" s="5"/>
      <c r="UPC67" s="5"/>
      <c r="UPD67" s="5"/>
      <c r="UPE67" s="5"/>
      <c r="UPF67" s="5"/>
      <c r="UPG67" s="5"/>
      <c r="UPH67" s="5"/>
      <c r="UPI67" s="5"/>
      <c r="UPJ67" s="5"/>
      <c r="UPK67" s="5"/>
      <c r="UPL67" s="5"/>
      <c r="UPM67" s="5"/>
      <c r="UPN67" s="5"/>
      <c r="UPO67" s="5"/>
      <c r="UPP67" s="5"/>
      <c r="UPQ67" s="5"/>
      <c r="UPR67" s="5"/>
      <c r="UPS67" s="5"/>
      <c r="UPT67" s="5"/>
      <c r="UPU67" s="5"/>
      <c r="UPV67" s="5"/>
      <c r="UPW67" s="5"/>
      <c r="UPX67" s="5"/>
      <c r="UPY67" s="5"/>
      <c r="UPZ67" s="5"/>
      <c r="UQA67" s="5"/>
      <c r="UQB67" s="5"/>
      <c r="UQC67" s="5"/>
      <c r="UQD67" s="5"/>
      <c r="UQE67" s="5"/>
      <c r="UQF67" s="5"/>
      <c r="UQG67" s="5"/>
      <c r="UQH67" s="5"/>
      <c r="UQI67" s="5"/>
      <c r="UQJ67" s="5"/>
      <c r="UQK67" s="5"/>
      <c r="UQL67" s="5"/>
      <c r="UQM67" s="5"/>
      <c r="UQN67" s="5"/>
      <c r="UQO67" s="5"/>
      <c r="UQP67" s="5"/>
      <c r="UQQ67" s="5"/>
      <c r="UQR67" s="5"/>
      <c r="UQS67" s="5"/>
      <c r="UQT67" s="5"/>
      <c r="UQU67" s="5"/>
      <c r="UQV67" s="5"/>
      <c r="UQW67" s="5"/>
      <c r="UQX67" s="5"/>
      <c r="UQY67" s="5"/>
      <c r="UQZ67" s="5"/>
      <c r="URA67" s="5"/>
      <c r="URB67" s="5"/>
      <c r="URC67" s="5"/>
      <c r="URD67" s="5"/>
      <c r="URE67" s="5"/>
      <c r="URF67" s="5"/>
      <c r="URG67" s="5"/>
      <c r="URH67" s="5"/>
      <c r="URI67" s="5"/>
      <c r="URJ67" s="5"/>
      <c r="URK67" s="5"/>
      <c r="URL67" s="5"/>
      <c r="URM67" s="5"/>
      <c r="URN67" s="5"/>
      <c r="URO67" s="5"/>
      <c r="URP67" s="5"/>
      <c r="URQ67" s="5"/>
      <c r="URR67" s="5"/>
      <c r="URS67" s="5"/>
      <c r="URT67" s="5"/>
      <c r="URU67" s="5"/>
      <c r="URV67" s="5"/>
      <c r="URW67" s="5"/>
      <c r="URX67" s="5"/>
      <c r="URY67" s="5"/>
      <c r="URZ67" s="5"/>
      <c r="USA67" s="5"/>
      <c r="USB67" s="5"/>
      <c r="USC67" s="5"/>
      <c r="USD67" s="5"/>
      <c r="USE67" s="5"/>
      <c r="USF67" s="5"/>
      <c r="USG67" s="5"/>
      <c r="USH67" s="5"/>
      <c r="USI67" s="5"/>
      <c r="USJ67" s="5"/>
      <c r="USK67" s="5"/>
      <c r="USL67" s="5"/>
      <c r="USM67" s="5"/>
      <c r="USN67" s="5"/>
      <c r="USO67" s="5"/>
      <c r="USP67" s="5"/>
      <c r="USQ67" s="5"/>
      <c r="USR67" s="5"/>
      <c r="USS67" s="5"/>
      <c r="UST67" s="5"/>
      <c r="USU67" s="5"/>
      <c r="USV67" s="5"/>
      <c r="USW67" s="5"/>
      <c r="USX67" s="5"/>
      <c r="USY67" s="5"/>
      <c r="USZ67" s="5"/>
      <c r="UTA67" s="5"/>
      <c r="UTB67" s="5"/>
      <c r="UTC67" s="5"/>
      <c r="UTD67" s="5"/>
      <c r="UTE67" s="5"/>
      <c r="UTF67" s="5"/>
      <c r="UTG67" s="5"/>
      <c r="UTH67" s="5"/>
      <c r="UTI67" s="5"/>
      <c r="UTJ67" s="5"/>
      <c r="UTK67" s="5"/>
      <c r="UTL67" s="5"/>
      <c r="UTM67" s="5"/>
      <c r="UTN67" s="5"/>
      <c r="UTO67" s="5"/>
      <c r="UTP67" s="5"/>
      <c r="UTQ67" s="5"/>
      <c r="UTR67" s="5"/>
      <c r="UTS67" s="5"/>
      <c r="UTT67" s="5"/>
      <c r="UTU67" s="5"/>
      <c r="UTV67" s="5"/>
      <c r="UTW67" s="5"/>
      <c r="UTX67" s="5"/>
      <c r="UTY67" s="5"/>
      <c r="UTZ67" s="5"/>
      <c r="UUA67" s="5"/>
      <c r="UUB67" s="5"/>
      <c r="UUC67" s="5"/>
      <c r="UUD67" s="5"/>
      <c r="UUE67" s="5"/>
      <c r="UUF67" s="5"/>
      <c r="UUG67" s="5"/>
      <c r="UUH67" s="5"/>
      <c r="UUI67" s="5"/>
      <c r="UUJ67" s="5"/>
      <c r="UUK67" s="5"/>
      <c r="UUL67" s="5"/>
      <c r="UUM67" s="5"/>
      <c r="UUN67" s="5"/>
      <c r="UUO67" s="5"/>
      <c r="UUP67" s="5"/>
      <c r="UUQ67" s="5"/>
      <c r="UUR67" s="5"/>
      <c r="UUS67" s="5"/>
      <c r="UUT67" s="5"/>
      <c r="UUU67" s="5"/>
      <c r="UUV67" s="5"/>
      <c r="UUW67" s="5"/>
      <c r="UUX67" s="5"/>
      <c r="UUY67" s="5"/>
      <c r="UUZ67" s="5"/>
      <c r="UVA67" s="5"/>
      <c r="UVB67" s="5"/>
      <c r="UVC67" s="5"/>
      <c r="UVD67" s="5"/>
      <c r="UVE67" s="5"/>
      <c r="UVF67" s="5"/>
      <c r="UVG67" s="5"/>
      <c r="UVH67" s="5"/>
      <c r="UVI67" s="5"/>
      <c r="UVJ67" s="5"/>
      <c r="UVK67" s="5"/>
      <c r="UVL67" s="5"/>
      <c r="UVM67" s="5"/>
      <c r="UVN67" s="5"/>
      <c r="UVO67" s="5"/>
      <c r="UVP67" s="5"/>
      <c r="UVQ67" s="5"/>
      <c r="UVR67" s="5"/>
      <c r="UVS67" s="5"/>
      <c r="UVT67" s="5"/>
      <c r="UVU67" s="5"/>
      <c r="UVV67" s="5"/>
      <c r="UVW67" s="5"/>
      <c r="UVX67" s="5"/>
      <c r="UVY67" s="5"/>
      <c r="UVZ67" s="5"/>
      <c r="UWA67" s="5"/>
      <c r="UWB67" s="5"/>
      <c r="UWC67" s="5"/>
      <c r="UWD67" s="5"/>
      <c r="UWE67" s="5"/>
      <c r="UWF67" s="5"/>
      <c r="UWG67" s="5"/>
      <c r="UWH67" s="5"/>
      <c r="UWI67" s="5"/>
      <c r="UWJ67" s="5"/>
      <c r="UWK67" s="5"/>
      <c r="UWL67" s="5"/>
      <c r="UWM67" s="5"/>
      <c r="UWN67" s="5"/>
      <c r="UWO67" s="5"/>
      <c r="UWP67" s="5"/>
      <c r="UWQ67" s="5"/>
      <c r="UWR67" s="5"/>
      <c r="UWS67" s="5"/>
      <c r="UWT67" s="5"/>
      <c r="UWU67" s="5"/>
      <c r="UWV67" s="5"/>
      <c r="UWW67" s="5"/>
      <c r="UWX67" s="5"/>
      <c r="UWY67" s="5"/>
      <c r="UWZ67" s="5"/>
      <c r="UXA67" s="5"/>
      <c r="UXB67" s="5"/>
      <c r="UXC67" s="5"/>
      <c r="UXD67" s="5"/>
      <c r="UXE67" s="5"/>
      <c r="UXF67" s="5"/>
      <c r="UXG67" s="5"/>
      <c r="UXH67" s="5"/>
      <c r="UXI67" s="5"/>
      <c r="UXJ67" s="5"/>
      <c r="UXK67" s="5"/>
      <c r="UXL67" s="5"/>
      <c r="UXM67" s="5"/>
      <c r="UXN67" s="5"/>
      <c r="UXO67" s="5"/>
      <c r="UXP67" s="5"/>
      <c r="UXQ67" s="5"/>
      <c r="UXR67" s="5"/>
      <c r="UXS67" s="5"/>
      <c r="UXT67" s="5"/>
      <c r="UXU67" s="5"/>
      <c r="UXV67" s="5"/>
      <c r="UXW67" s="5"/>
      <c r="UXX67" s="5"/>
      <c r="UXY67" s="5"/>
      <c r="UXZ67" s="5"/>
      <c r="UYA67" s="5"/>
      <c r="UYB67" s="5"/>
      <c r="UYC67" s="5"/>
      <c r="UYD67" s="5"/>
      <c r="UYE67" s="5"/>
      <c r="UYF67" s="5"/>
      <c r="UYG67" s="5"/>
      <c r="UYH67" s="5"/>
      <c r="UYI67" s="5"/>
      <c r="UYJ67" s="5"/>
      <c r="UYK67" s="5"/>
      <c r="UYL67" s="5"/>
      <c r="UYM67" s="5"/>
      <c r="UYN67" s="5"/>
      <c r="UYO67" s="5"/>
      <c r="UYP67" s="5"/>
      <c r="UYQ67" s="5"/>
      <c r="UYR67" s="5"/>
      <c r="UYS67" s="5"/>
      <c r="UYT67" s="5"/>
      <c r="UYU67" s="5"/>
      <c r="UYV67" s="5"/>
      <c r="UYW67" s="5"/>
      <c r="UYX67" s="5"/>
      <c r="UYY67" s="5"/>
      <c r="UYZ67" s="5"/>
      <c r="UZA67" s="5"/>
      <c r="UZB67" s="5"/>
      <c r="UZC67" s="5"/>
      <c r="UZD67" s="5"/>
      <c r="UZE67" s="5"/>
      <c r="UZF67" s="5"/>
      <c r="UZG67" s="5"/>
      <c r="UZH67" s="5"/>
      <c r="UZI67" s="5"/>
      <c r="UZJ67" s="5"/>
      <c r="UZK67" s="5"/>
      <c r="UZL67" s="5"/>
      <c r="UZM67" s="5"/>
      <c r="UZN67" s="5"/>
      <c r="UZO67" s="5"/>
      <c r="UZP67" s="5"/>
      <c r="UZQ67" s="5"/>
      <c r="UZR67" s="5"/>
      <c r="UZS67" s="5"/>
      <c r="UZT67" s="5"/>
      <c r="UZU67" s="5"/>
      <c r="UZV67" s="5"/>
      <c r="UZW67" s="5"/>
      <c r="UZX67" s="5"/>
      <c r="UZY67" s="5"/>
      <c r="UZZ67" s="5"/>
      <c r="VAA67" s="5"/>
      <c r="VAB67" s="5"/>
      <c r="VAC67" s="5"/>
      <c r="VAD67" s="5"/>
      <c r="VAE67" s="5"/>
      <c r="VAF67" s="5"/>
      <c r="VAG67" s="5"/>
      <c r="VAH67" s="5"/>
      <c r="VAI67" s="5"/>
      <c r="VAJ67" s="5"/>
      <c r="VAK67" s="5"/>
      <c r="VAL67" s="5"/>
      <c r="VAM67" s="5"/>
      <c r="VAN67" s="5"/>
      <c r="VAO67" s="5"/>
      <c r="VAP67" s="5"/>
      <c r="VAQ67" s="5"/>
      <c r="VAR67" s="5"/>
      <c r="VAS67" s="5"/>
      <c r="VAT67" s="5"/>
      <c r="VAU67" s="5"/>
      <c r="VAV67" s="5"/>
      <c r="VAW67" s="5"/>
      <c r="VAX67" s="5"/>
      <c r="VAY67" s="5"/>
      <c r="VAZ67" s="5"/>
      <c r="VBA67" s="5"/>
      <c r="VBB67" s="5"/>
      <c r="VBC67" s="5"/>
      <c r="VBD67" s="5"/>
      <c r="VBE67" s="5"/>
      <c r="VBF67" s="5"/>
      <c r="VBG67" s="5"/>
      <c r="VBH67" s="5"/>
      <c r="VBI67" s="5"/>
      <c r="VBJ67" s="5"/>
      <c r="VBK67" s="5"/>
      <c r="VBL67" s="5"/>
      <c r="VBM67" s="5"/>
      <c r="VBN67" s="5"/>
      <c r="VBO67" s="5"/>
      <c r="VBP67" s="5"/>
      <c r="VBQ67" s="5"/>
      <c r="VBR67" s="5"/>
      <c r="VBS67" s="5"/>
      <c r="VBT67" s="5"/>
      <c r="VBU67" s="5"/>
      <c r="VBV67" s="5"/>
      <c r="VBW67" s="5"/>
      <c r="VBX67" s="5"/>
      <c r="VBY67" s="5"/>
      <c r="VBZ67" s="5"/>
      <c r="VCA67" s="5"/>
      <c r="VCB67" s="5"/>
      <c r="VCC67" s="5"/>
      <c r="VCD67" s="5"/>
      <c r="VCE67" s="5"/>
      <c r="VCF67" s="5"/>
      <c r="VCG67" s="5"/>
      <c r="VCH67" s="5"/>
      <c r="VCI67" s="5"/>
      <c r="VCJ67" s="5"/>
      <c r="VCK67" s="5"/>
      <c r="VCL67" s="5"/>
      <c r="VCM67" s="5"/>
      <c r="VCN67" s="5"/>
      <c r="VCO67" s="5"/>
      <c r="VCP67" s="5"/>
      <c r="VCQ67" s="5"/>
      <c r="VCR67" s="5"/>
      <c r="VCS67" s="5"/>
      <c r="VCT67" s="5"/>
      <c r="VCU67" s="5"/>
      <c r="VCV67" s="5"/>
      <c r="VCW67" s="5"/>
      <c r="VCX67" s="5"/>
      <c r="VCY67" s="5"/>
      <c r="VCZ67" s="5"/>
      <c r="VDA67" s="5"/>
      <c r="VDB67" s="5"/>
      <c r="VDC67" s="5"/>
      <c r="VDD67" s="5"/>
      <c r="VDE67" s="5"/>
      <c r="VDF67" s="5"/>
      <c r="VDG67" s="5"/>
      <c r="VDH67" s="5"/>
      <c r="VDI67" s="5"/>
      <c r="VDJ67" s="5"/>
      <c r="VDK67" s="5"/>
      <c r="VDL67" s="5"/>
      <c r="VDM67" s="5"/>
      <c r="VDN67" s="5"/>
      <c r="VDO67" s="5"/>
      <c r="VDP67" s="5"/>
      <c r="VDQ67" s="5"/>
      <c r="VDR67" s="5"/>
      <c r="VDS67" s="5"/>
      <c r="VDT67" s="5"/>
      <c r="VDU67" s="5"/>
      <c r="VDV67" s="5"/>
      <c r="VDW67" s="5"/>
      <c r="VDX67" s="5"/>
      <c r="VDY67" s="5"/>
      <c r="VDZ67" s="5"/>
      <c r="VEA67" s="5"/>
      <c r="VEB67" s="5"/>
      <c r="VEC67" s="5"/>
      <c r="VED67" s="5"/>
      <c r="VEE67" s="5"/>
      <c r="VEF67" s="5"/>
      <c r="VEG67" s="5"/>
      <c r="VEH67" s="5"/>
      <c r="VEI67" s="5"/>
      <c r="VEJ67" s="5"/>
      <c r="VEK67" s="5"/>
      <c r="VEL67" s="5"/>
      <c r="VEM67" s="5"/>
      <c r="VEN67" s="5"/>
      <c r="VEO67" s="5"/>
      <c r="VEP67" s="5"/>
      <c r="VEQ67" s="5"/>
      <c r="VER67" s="5"/>
      <c r="VES67" s="5"/>
      <c r="VET67" s="5"/>
      <c r="VEU67" s="5"/>
      <c r="VEV67" s="5"/>
      <c r="VEW67" s="5"/>
      <c r="VEX67" s="5"/>
      <c r="VEY67" s="5"/>
      <c r="VEZ67" s="5"/>
      <c r="VFA67" s="5"/>
      <c r="VFB67" s="5"/>
      <c r="VFC67" s="5"/>
      <c r="VFD67" s="5"/>
      <c r="VFE67" s="5"/>
      <c r="VFF67" s="5"/>
      <c r="VFG67" s="5"/>
      <c r="VFH67" s="5"/>
      <c r="VFI67" s="5"/>
      <c r="VFJ67" s="5"/>
      <c r="VFK67" s="5"/>
      <c r="VFL67" s="5"/>
      <c r="VFM67" s="5"/>
      <c r="VFN67" s="5"/>
      <c r="VFO67" s="5"/>
      <c r="VFP67" s="5"/>
      <c r="VFQ67" s="5"/>
      <c r="VFR67" s="5"/>
      <c r="VFS67" s="5"/>
      <c r="VFT67" s="5"/>
      <c r="VFU67" s="5"/>
      <c r="VFV67" s="5"/>
      <c r="VFW67" s="5"/>
      <c r="VFX67" s="5"/>
      <c r="VFY67" s="5"/>
      <c r="VFZ67" s="5"/>
      <c r="VGA67" s="5"/>
      <c r="VGB67" s="5"/>
      <c r="VGC67" s="5"/>
      <c r="VGD67" s="5"/>
      <c r="VGE67" s="5"/>
      <c r="VGF67" s="5"/>
      <c r="VGG67" s="5"/>
      <c r="VGH67" s="5"/>
      <c r="VGI67" s="5"/>
      <c r="VGJ67" s="5"/>
      <c r="VGK67" s="5"/>
      <c r="VGL67" s="5"/>
      <c r="VGM67" s="5"/>
      <c r="VGN67" s="5"/>
      <c r="VGO67" s="5"/>
      <c r="VGP67" s="5"/>
      <c r="VGQ67" s="5"/>
      <c r="VGR67" s="5"/>
      <c r="VGS67" s="5"/>
      <c r="VGT67" s="5"/>
      <c r="VGU67" s="5"/>
      <c r="VGV67" s="5"/>
      <c r="VGW67" s="5"/>
      <c r="VGX67" s="5"/>
      <c r="VGY67" s="5"/>
      <c r="VGZ67" s="5"/>
      <c r="VHA67" s="5"/>
      <c r="VHB67" s="5"/>
      <c r="VHC67" s="5"/>
      <c r="VHD67" s="5"/>
      <c r="VHE67" s="5"/>
      <c r="VHF67" s="5"/>
      <c r="VHG67" s="5"/>
      <c r="VHH67" s="5"/>
      <c r="VHI67" s="5"/>
      <c r="VHJ67" s="5"/>
      <c r="VHK67" s="5"/>
      <c r="VHL67" s="5"/>
      <c r="VHM67" s="5"/>
      <c r="VHN67" s="5"/>
      <c r="VHO67" s="5"/>
      <c r="VHP67" s="5"/>
      <c r="VHQ67" s="5"/>
      <c r="VHR67" s="5"/>
      <c r="VHS67" s="5"/>
      <c r="VHT67" s="5"/>
      <c r="VHU67" s="5"/>
      <c r="VHV67" s="5"/>
      <c r="VHW67" s="5"/>
      <c r="VHX67" s="5"/>
      <c r="VHY67" s="5"/>
      <c r="VHZ67" s="5"/>
      <c r="VIA67" s="5"/>
      <c r="VIB67" s="5"/>
      <c r="VIC67" s="5"/>
      <c r="VID67" s="5"/>
      <c r="VIE67" s="5"/>
      <c r="VIF67" s="5"/>
      <c r="VIG67" s="5"/>
      <c r="VIH67" s="5"/>
      <c r="VII67" s="5"/>
      <c r="VIJ67" s="5"/>
      <c r="VIK67" s="5"/>
      <c r="VIL67" s="5"/>
      <c r="VIM67" s="5"/>
      <c r="VIN67" s="5"/>
      <c r="VIO67" s="5"/>
      <c r="VIP67" s="5"/>
      <c r="VIQ67" s="5"/>
      <c r="VIR67" s="5"/>
      <c r="VIS67" s="5"/>
      <c r="VIT67" s="5"/>
      <c r="VIU67" s="5"/>
      <c r="VIV67" s="5"/>
      <c r="VIW67" s="5"/>
      <c r="VIX67" s="5"/>
      <c r="VIY67" s="5"/>
      <c r="VIZ67" s="5"/>
      <c r="VJA67" s="5"/>
      <c r="VJB67" s="5"/>
      <c r="VJC67" s="5"/>
      <c r="VJD67" s="5"/>
      <c r="VJE67" s="5"/>
      <c r="VJF67" s="5"/>
      <c r="VJG67" s="5"/>
      <c r="VJH67" s="5"/>
      <c r="VJI67" s="5"/>
      <c r="VJJ67" s="5"/>
      <c r="VJK67" s="5"/>
      <c r="VJL67" s="5"/>
      <c r="VJM67" s="5"/>
      <c r="VJN67" s="5"/>
      <c r="VJO67" s="5"/>
      <c r="VJP67" s="5"/>
      <c r="VJQ67" s="5"/>
      <c r="VJR67" s="5"/>
      <c r="VJS67" s="5"/>
      <c r="VJT67" s="5"/>
      <c r="VJU67" s="5"/>
      <c r="VJV67" s="5"/>
      <c r="VJW67" s="5"/>
      <c r="VJX67" s="5"/>
      <c r="VJY67" s="5"/>
      <c r="VJZ67" s="5"/>
      <c r="VKA67" s="5"/>
      <c r="VKB67" s="5"/>
      <c r="VKC67" s="5"/>
      <c r="VKD67" s="5"/>
      <c r="VKE67" s="5"/>
      <c r="VKF67" s="5"/>
      <c r="VKG67" s="5"/>
      <c r="VKH67" s="5"/>
      <c r="VKI67" s="5"/>
      <c r="VKJ67" s="5"/>
      <c r="VKK67" s="5"/>
      <c r="VKL67" s="5"/>
      <c r="VKM67" s="5"/>
      <c r="VKN67" s="5"/>
      <c r="VKO67" s="5"/>
      <c r="VKP67" s="5"/>
      <c r="VKQ67" s="5"/>
      <c r="VKR67" s="5"/>
      <c r="VKS67" s="5"/>
      <c r="VKT67" s="5"/>
      <c r="VKU67" s="5"/>
      <c r="VKV67" s="5"/>
      <c r="VKW67" s="5"/>
      <c r="VKX67" s="5"/>
      <c r="VKY67" s="5"/>
      <c r="VKZ67" s="5"/>
      <c r="VLA67" s="5"/>
      <c r="VLB67" s="5"/>
      <c r="VLC67" s="5"/>
      <c r="VLD67" s="5"/>
      <c r="VLE67" s="5"/>
      <c r="VLF67" s="5"/>
      <c r="VLG67" s="5"/>
      <c r="VLH67" s="5"/>
      <c r="VLI67" s="5"/>
      <c r="VLJ67" s="5"/>
      <c r="VLK67" s="5"/>
      <c r="VLL67" s="5"/>
      <c r="VLM67" s="5"/>
      <c r="VLN67" s="5"/>
      <c r="VLO67" s="5"/>
      <c r="VLP67" s="5"/>
      <c r="VLQ67" s="5"/>
      <c r="VLR67" s="5"/>
      <c r="VLS67" s="5"/>
      <c r="VLT67" s="5"/>
      <c r="VLU67" s="5"/>
      <c r="VLV67" s="5"/>
      <c r="VLW67" s="5"/>
      <c r="VLX67" s="5"/>
      <c r="VLY67" s="5"/>
      <c r="VLZ67" s="5"/>
      <c r="VMA67" s="5"/>
      <c r="VMB67" s="5"/>
      <c r="VMC67" s="5"/>
      <c r="VMD67" s="5"/>
      <c r="VME67" s="5"/>
      <c r="VMF67" s="5"/>
      <c r="VMG67" s="5"/>
      <c r="VMH67" s="5"/>
      <c r="VMI67" s="5"/>
      <c r="VMJ67" s="5"/>
      <c r="VMK67" s="5"/>
      <c r="VML67" s="5"/>
      <c r="VMM67" s="5"/>
      <c r="VMN67" s="5"/>
      <c r="VMO67" s="5"/>
      <c r="VMP67" s="5"/>
      <c r="VMQ67" s="5"/>
      <c r="VMR67" s="5"/>
      <c r="VMS67" s="5"/>
      <c r="VMT67" s="5"/>
      <c r="VMU67" s="5"/>
      <c r="VMV67" s="5"/>
      <c r="VMW67" s="5"/>
      <c r="VMX67" s="5"/>
      <c r="VMY67" s="5"/>
      <c r="VMZ67" s="5"/>
      <c r="VNA67" s="5"/>
      <c r="VNB67" s="5"/>
      <c r="VNC67" s="5"/>
      <c r="VND67" s="5"/>
      <c r="VNE67" s="5"/>
      <c r="VNF67" s="5"/>
      <c r="VNG67" s="5"/>
      <c r="VNH67" s="5"/>
      <c r="VNI67" s="5"/>
      <c r="VNJ67" s="5"/>
      <c r="VNK67" s="5"/>
      <c r="VNL67" s="5"/>
      <c r="VNM67" s="5"/>
      <c r="VNN67" s="5"/>
      <c r="VNO67" s="5"/>
      <c r="VNP67" s="5"/>
      <c r="VNQ67" s="5"/>
      <c r="VNR67" s="5"/>
      <c r="VNS67" s="5"/>
      <c r="VNT67" s="5"/>
      <c r="VNU67" s="5"/>
      <c r="VNV67" s="5"/>
      <c r="VNW67" s="5"/>
      <c r="VNX67" s="5"/>
      <c r="VNY67" s="5"/>
      <c r="VNZ67" s="5"/>
      <c r="VOA67" s="5"/>
      <c r="VOB67" s="5"/>
      <c r="VOC67" s="5"/>
      <c r="VOD67" s="5"/>
      <c r="VOE67" s="5"/>
      <c r="VOF67" s="5"/>
      <c r="VOG67" s="5"/>
      <c r="VOH67" s="5"/>
      <c r="VOI67" s="5"/>
      <c r="VOJ67" s="5"/>
      <c r="VOK67" s="5"/>
      <c r="VOL67" s="5"/>
      <c r="VOM67" s="5"/>
      <c r="VON67" s="5"/>
      <c r="VOO67" s="5"/>
      <c r="VOP67" s="5"/>
      <c r="VOQ67" s="5"/>
      <c r="VOR67" s="5"/>
      <c r="VOS67" s="5"/>
      <c r="VOT67" s="5"/>
      <c r="VOU67" s="5"/>
      <c r="VOV67" s="5"/>
      <c r="VOW67" s="5"/>
      <c r="VOX67" s="5"/>
      <c r="VOY67" s="5"/>
      <c r="VOZ67" s="5"/>
      <c r="VPA67" s="5"/>
      <c r="VPB67" s="5"/>
      <c r="VPC67" s="5"/>
      <c r="VPD67" s="5"/>
      <c r="VPE67" s="5"/>
      <c r="VPF67" s="5"/>
      <c r="VPG67" s="5"/>
      <c r="VPH67" s="5"/>
      <c r="VPI67" s="5"/>
      <c r="VPJ67" s="5"/>
      <c r="VPK67" s="5"/>
      <c r="VPL67" s="5"/>
      <c r="VPM67" s="5"/>
      <c r="VPN67" s="5"/>
      <c r="VPO67" s="5"/>
      <c r="VPP67" s="5"/>
      <c r="VPQ67" s="5"/>
      <c r="VPR67" s="5"/>
      <c r="VPS67" s="5"/>
      <c r="VPT67" s="5"/>
      <c r="VPU67" s="5"/>
      <c r="VPV67" s="5"/>
      <c r="VPW67" s="5"/>
      <c r="VPX67" s="5"/>
      <c r="VPY67" s="5"/>
      <c r="VPZ67" s="5"/>
      <c r="VQA67" s="5"/>
      <c r="VQB67" s="5"/>
      <c r="VQC67" s="5"/>
      <c r="VQD67" s="5"/>
      <c r="VQE67" s="5"/>
      <c r="VQF67" s="5"/>
      <c r="VQG67" s="5"/>
      <c r="VQH67" s="5"/>
      <c r="VQI67" s="5"/>
      <c r="VQJ67" s="5"/>
      <c r="VQK67" s="5"/>
      <c r="VQL67" s="5"/>
      <c r="VQM67" s="5"/>
      <c r="VQN67" s="5"/>
      <c r="VQO67" s="5"/>
      <c r="VQP67" s="5"/>
      <c r="VQQ67" s="5"/>
      <c r="VQR67" s="5"/>
      <c r="VQS67" s="5"/>
      <c r="VQT67" s="5"/>
      <c r="VQU67" s="5"/>
      <c r="VQV67" s="5"/>
      <c r="VQW67" s="5"/>
      <c r="VQX67" s="5"/>
      <c r="VQY67" s="5"/>
      <c r="VQZ67" s="5"/>
      <c r="VRA67" s="5"/>
      <c r="VRB67" s="5"/>
      <c r="VRC67" s="5"/>
      <c r="VRD67" s="5"/>
      <c r="VRE67" s="5"/>
      <c r="VRF67" s="5"/>
      <c r="VRG67" s="5"/>
      <c r="VRH67" s="5"/>
      <c r="VRI67" s="5"/>
      <c r="VRJ67" s="5"/>
      <c r="VRK67" s="5"/>
      <c r="VRL67" s="5"/>
      <c r="VRM67" s="5"/>
      <c r="VRN67" s="5"/>
      <c r="VRO67" s="5"/>
      <c r="VRP67" s="5"/>
      <c r="VRQ67" s="5"/>
      <c r="VRR67" s="5"/>
      <c r="VRS67" s="5"/>
      <c r="VRT67" s="5"/>
      <c r="VRU67" s="5"/>
      <c r="VRV67" s="5"/>
      <c r="VRW67" s="5"/>
      <c r="VRX67" s="5"/>
      <c r="VRY67" s="5"/>
      <c r="VRZ67" s="5"/>
      <c r="VSA67" s="5"/>
      <c r="VSB67" s="5"/>
      <c r="VSC67" s="5"/>
      <c r="VSD67" s="5"/>
      <c r="VSE67" s="5"/>
      <c r="VSF67" s="5"/>
      <c r="VSG67" s="5"/>
      <c r="VSH67" s="5"/>
      <c r="VSI67" s="5"/>
      <c r="VSJ67" s="5"/>
      <c r="VSK67" s="5"/>
      <c r="VSL67" s="5"/>
      <c r="VSM67" s="5"/>
      <c r="VSN67" s="5"/>
      <c r="VSO67" s="5"/>
      <c r="VSP67" s="5"/>
      <c r="VSQ67" s="5"/>
      <c r="VSR67" s="5"/>
      <c r="VSS67" s="5"/>
      <c r="VST67" s="5"/>
      <c r="VSU67" s="5"/>
      <c r="VSV67" s="5"/>
      <c r="VSW67" s="5"/>
      <c r="VSX67" s="5"/>
      <c r="VSY67" s="5"/>
      <c r="VSZ67" s="5"/>
      <c r="VTA67" s="5"/>
      <c r="VTB67" s="5"/>
      <c r="VTC67" s="5"/>
      <c r="VTD67" s="5"/>
      <c r="VTE67" s="5"/>
      <c r="VTF67" s="5"/>
      <c r="VTG67" s="5"/>
      <c r="VTH67" s="5"/>
      <c r="VTI67" s="5"/>
      <c r="VTJ67" s="5"/>
      <c r="VTK67" s="5"/>
      <c r="VTL67" s="5"/>
      <c r="VTM67" s="5"/>
      <c r="VTN67" s="5"/>
      <c r="VTO67" s="5"/>
      <c r="VTP67" s="5"/>
      <c r="VTQ67" s="5"/>
      <c r="VTR67" s="5"/>
      <c r="VTS67" s="5"/>
      <c r="VTT67" s="5"/>
      <c r="VTU67" s="5"/>
      <c r="VTV67" s="5"/>
      <c r="VTW67" s="5"/>
      <c r="VTX67" s="5"/>
      <c r="VTY67" s="5"/>
      <c r="VTZ67" s="5"/>
      <c r="VUA67" s="5"/>
      <c r="VUB67" s="5"/>
      <c r="VUC67" s="5"/>
      <c r="VUD67" s="5"/>
      <c r="VUE67" s="5"/>
      <c r="VUF67" s="5"/>
      <c r="VUG67" s="5"/>
      <c r="VUH67" s="5"/>
      <c r="VUI67" s="5"/>
      <c r="VUJ67" s="5"/>
      <c r="VUK67" s="5"/>
      <c r="VUL67" s="5"/>
      <c r="VUM67" s="5"/>
      <c r="VUN67" s="5"/>
      <c r="VUO67" s="5"/>
      <c r="VUP67" s="5"/>
      <c r="VUQ67" s="5"/>
      <c r="VUR67" s="5"/>
      <c r="VUS67" s="5"/>
      <c r="VUT67" s="5"/>
      <c r="VUU67" s="5"/>
      <c r="VUV67" s="5"/>
      <c r="VUW67" s="5"/>
      <c r="VUX67" s="5"/>
      <c r="VUY67" s="5"/>
      <c r="VUZ67" s="5"/>
      <c r="VVA67" s="5"/>
      <c r="VVB67" s="5"/>
      <c r="VVC67" s="5"/>
      <c r="VVD67" s="5"/>
      <c r="VVE67" s="5"/>
      <c r="VVF67" s="5"/>
      <c r="VVG67" s="5"/>
      <c r="VVH67" s="5"/>
      <c r="VVI67" s="5"/>
      <c r="VVJ67" s="5"/>
      <c r="VVK67" s="5"/>
      <c r="VVL67" s="5"/>
      <c r="VVM67" s="5"/>
      <c r="VVN67" s="5"/>
      <c r="VVO67" s="5"/>
      <c r="VVP67" s="5"/>
      <c r="VVQ67" s="5"/>
      <c r="VVR67" s="5"/>
      <c r="VVS67" s="5"/>
      <c r="VVT67" s="5"/>
      <c r="VVU67" s="5"/>
      <c r="VVV67" s="5"/>
      <c r="VVW67" s="5"/>
      <c r="VVX67" s="5"/>
      <c r="VVY67" s="5"/>
      <c r="VVZ67" s="5"/>
      <c r="VWA67" s="5"/>
      <c r="VWB67" s="5"/>
      <c r="VWC67" s="5"/>
      <c r="VWD67" s="5"/>
      <c r="VWE67" s="5"/>
      <c r="VWF67" s="5"/>
      <c r="VWG67" s="5"/>
      <c r="VWH67" s="5"/>
      <c r="VWI67" s="5"/>
      <c r="VWJ67" s="5"/>
      <c r="VWK67" s="5"/>
      <c r="VWL67" s="5"/>
      <c r="VWM67" s="5"/>
      <c r="VWN67" s="5"/>
      <c r="VWO67" s="5"/>
      <c r="VWP67" s="5"/>
      <c r="VWQ67" s="5"/>
      <c r="VWR67" s="5"/>
      <c r="VWS67" s="5"/>
      <c r="VWT67" s="5"/>
      <c r="VWU67" s="5"/>
      <c r="VWV67" s="5"/>
      <c r="VWW67" s="5"/>
      <c r="VWX67" s="5"/>
      <c r="VWY67" s="5"/>
      <c r="VWZ67" s="5"/>
      <c r="VXA67" s="5"/>
      <c r="VXB67" s="5"/>
      <c r="VXC67" s="5"/>
      <c r="VXD67" s="5"/>
      <c r="VXE67" s="5"/>
      <c r="VXF67" s="5"/>
      <c r="VXG67" s="5"/>
      <c r="VXH67" s="5"/>
      <c r="VXI67" s="5"/>
      <c r="VXJ67" s="5"/>
      <c r="VXK67" s="5"/>
      <c r="VXL67" s="5"/>
      <c r="VXM67" s="5"/>
      <c r="VXN67" s="5"/>
      <c r="VXO67" s="5"/>
      <c r="VXP67" s="5"/>
      <c r="VXQ67" s="5"/>
      <c r="VXR67" s="5"/>
      <c r="VXS67" s="5"/>
      <c r="VXT67" s="5"/>
      <c r="VXU67" s="5"/>
      <c r="VXV67" s="5"/>
      <c r="VXW67" s="5"/>
      <c r="VXX67" s="5"/>
      <c r="VXY67" s="5"/>
      <c r="VXZ67" s="5"/>
      <c r="VYA67" s="5"/>
      <c r="VYB67" s="5"/>
      <c r="VYC67" s="5"/>
      <c r="VYD67" s="5"/>
      <c r="VYE67" s="5"/>
      <c r="VYF67" s="5"/>
      <c r="VYG67" s="5"/>
      <c r="VYH67" s="5"/>
      <c r="VYI67" s="5"/>
      <c r="VYJ67" s="5"/>
      <c r="VYK67" s="5"/>
      <c r="VYL67" s="5"/>
      <c r="VYM67" s="5"/>
      <c r="VYN67" s="5"/>
      <c r="VYO67" s="5"/>
      <c r="VYP67" s="5"/>
      <c r="VYQ67" s="5"/>
      <c r="VYR67" s="5"/>
      <c r="VYS67" s="5"/>
      <c r="VYT67" s="5"/>
      <c r="VYU67" s="5"/>
      <c r="VYV67" s="5"/>
      <c r="VYW67" s="5"/>
      <c r="VYX67" s="5"/>
      <c r="VYY67" s="5"/>
      <c r="VYZ67" s="5"/>
      <c r="VZA67" s="5"/>
      <c r="VZB67" s="5"/>
      <c r="VZC67" s="5"/>
      <c r="VZD67" s="5"/>
      <c r="VZE67" s="5"/>
      <c r="VZF67" s="5"/>
      <c r="VZG67" s="5"/>
      <c r="VZH67" s="5"/>
      <c r="VZI67" s="5"/>
      <c r="VZJ67" s="5"/>
      <c r="VZK67" s="5"/>
      <c r="VZL67" s="5"/>
      <c r="VZM67" s="5"/>
      <c r="VZN67" s="5"/>
      <c r="VZO67" s="5"/>
      <c r="VZP67" s="5"/>
      <c r="VZQ67" s="5"/>
      <c r="VZR67" s="5"/>
      <c r="VZS67" s="5"/>
      <c r="VZT67" s="5"/>
      <c r="VZU67" s="5"/>
      <c r="VZV67" s="5"/>
      <c r="VZW67" s="5"/>
      <c r="VZX67" s="5"/>
      <c r="VZY67" s="5"/>
      <c r="VZZ67" s="5"/>
      <c r="WAA67" s="5"/>
      <c r="WAB67" s="5"/>
      <c r="WAC67" s="5"/>
      <c r="WAD67" s="5"/>
      <c r="WAE67" s="5"/>
      <c r="WAF67" s="5"/>
      <c r="WAG67" s="5"/>
      <c r="WAH67" s="5"/>
      <c r="WAI67" s="5"/>
      <c r="WAJ67" s="5"/>
      <c r="WAK67" s="5"/>
      <c r="WAL67" s="5"/>
      <c r="WAM67" s="5"/>
      <c r="WAN67" s="5"/>
      <c r="WAO67" s="5"/>
      <c r="WAP67" s="5"/>
      <c r="WAQ67" s="5"/>
      <c r="WAR67" s="5"/>
      <c r="WAS67" s="5"/>
      <c r="WAT67" s="5"/>
      <c r="WAU67" s="5"/>
      <c r="WAV67" s="5"/>
      <c r="WAW67" s="5"/>
      <c r="WAX67" s="5"/>
      <c r="WAY67" s="5"/>
      <c r="WAZ67" s="5"/>
      <c r="WBA67" s="5"/>
      <c r="WBB67" s="5"/>
      <c r="WBC67" s="5"/>
      <c r="WBD67" s="5"/>
      <c r="WBE67" s="5"/>
      <c r="WBF67" s="5"/>
      <c r="WBG67" s="5"/>
      <c r="WBH67" s="5"/>
      <c r="WBI67" s="5"/>
      <c r="WBJ67" s="5"/>
      <c r="WBK67" s="5"/>
      <c r="WBL67" s="5"/>
      <c r="WBM67" s="5"/>
      <c r="WBN67" s="5"/>
      <c r="WBO67" s="5"/>
      <c r="WBP67" s="5"/>
      <c r="WBQ67" s="5"/>
      <c r="WBR67" s="5"/>
      <c r="WBS67" s="5"/>
      <c r="WBT67" s="5"/>
      <c r="WBU67" s="5"/>
      <c r="WBV67" s="5"/>
      <c r="WBW67" s="5"/>
      <c r="WBX67" s="5"/>
      <c r="WBY67" s="5"/>
      <c r="WBZ67" s="5"/>
      <c r="WCA67" s="5"/>
      <c r="WCB67" s="5"/>
      <c r="WCC67" s="5"/>
      <c r="WCD67" s="5"/>
      <c r="WCE67" s="5"/>
      <c r="WCF67" s="5"/>
      <c r="WCG67" s="5"/>
      <c r="WCH67" s="5"/>
      <c r="WCI67" s="5"/>
      <c r="WCJ67" s="5"/>
      <c r="WCK67" s="5"/>
      <c r="WCL67" s="5"/>
      <c r="WCM67" s="5"/>
      <c r="WCN67" s="5"/>
      <c r="WCO67" s="5"/>
      <c r="WCP67" s="5"/>
      <c r="WCQ67" s="5"/>
      <c r="WCR67" s="5"/>
      <c r="WCS67" s="5"/>
      <c r="WCT67" s="5"/>
      <c r="WCU67" s="5"/>
      <c r="WCV67" s="5"/>
      <c r="WCW67" s="5"/>
      <c r="WCX67" s="5"/>
      <c r="WCY67" s="5"/>
      <c r="WCZ67" s="5"/>
      <c r="WDA67" s="5"/>
      <c r="WDB67" s="5"/>
      <c r="WDC67" s="5"/>
      <c r="WDD67" s="5"/>
      <c r="WDE67" s="5"/>
      <c r="WDF67" s="5"/>
      <c r="WDG67" s="5"/>
      <c r="WDH67" s="5"/>
      <c r="WDI67" s="5"/>
      <c r="WDJ67" s="5"/>
      <c r="WDK67" s="5"/>
      <c r="WDL67" s="5"/>
      <c r="WDM67" s="5"/>
      <c r="WDN67" s="5"/>
      <c r="WDO67" s="5"/>
      <c r="WDP67" s="5"/>
      <c r="WDQ67" s="5"/>
      <c r="WDR67" s="5"/>
      <c r="WDS67" s="5"/>
      <c r="WDT67" s="5"/>
      <c r="WDU67" s="5"/>
      <c r="WDV67" s="5"/>
      <c r="WDW67" s="5"/>
      <c r="WDX67" s="5"/>
      <c r="WDY67" s="5"/>
      <c r="WDZ67" s="5"/>
      <c r="WEA67" s="5"/>
      <c r="WEB67" s="5"/>
      <c r="WEC67" s="5"/>
      <c r="WED67" s="5"/>
      <c r="WEE67" s="5"/>
      <c r="WEF67" s="5"/>
      <c r="WEG67" s="5"/>
      <c r="WEH67" s="5"/>
      <c r="WEI67" s="5"/>
      <c r="WEJ67" s="5"/>
      <c r="WEK67" s="5"/>
      <c r="WEL67" s="5"/>
      <c r="WEM67" s="5"/>
      <c r="WEN67" s="5"/>
      <c r="WEO67" s="5"/>
      <c r="WEP67" s="5"/>
      <c r="WEQ67" s="5"/>
      <c r="WER67" s="5"/>
      <c r="WES67" s="5"/>
      <c r="WET67" s="5"/>
      <c r="WEU67" s="5"/>
      <c r="WEV67" s="5"/>
      <c r="WEW67" s="5"/>
      <c r="WEX67" s="5"/>
      <c r="WEY67" s="5"/>
      <c r="WEZ67" s="5"/>
      <c r="WFA67" s="5"/>
      <c r="WFB67" s="5"/>
      <c r="WFC67" s="5"/>
      <c r="WFD67" s="5"/>
      <c r="WFE67" s="5"/>
      <c r="WFF67" s="5"/>
      <c r="WFG67" s="5"/>
      <c r="WFH67" s="5"/>
      <c r="WFI67" s="5"/>
      <c r="WFJ67" s="5"/>
      <c r="WFK67" s="5"/>
      <c r="WFL67" s="5"/>
      <c r="WFM67" s="5"/>
      <c r="WFN67" s="5"/>
      <c r="WFO67" s="5"/>
      <c r="WFP67" s="5"/>
      <c r="WFQ67" s="5"/>
      <c r="WFR67" s="5"/>
      <c r="WFS67" s="5"/>
      <c r="WFT67" s="5"/>
      <c r="WFU67" s="5"/>
      <c r="WFV67" s="5"/>
      <c r="WFW67" s="5"/>
      <c r="WFX67" s="5"/>
      <c r="WFY67" s="5"/>
      <c r="WFZ67" s="5"/>
      <c r="WGA67" s="5"/>
      <c r="WGB67" s="5"/>
      <c r="WGC67" s="5"/>
      <c r="WGD67" s="5"/>
      <c r="WGE67" s="5"/>
      <c r="WGF67" s="5"/>
      <c r="WGG67" s="5"/>
      <c r="WGH67" s="5"/>
      <c r="WGI67" s="5"/>
      <c r="WGJ67" s="5"/>
      <c r="WGK67" s="5"/>
      <c r="WGL67" s="5"/>
      <c r="WGM67" s="5"/>
      <c r="WGN67" s="5"/>
      <c r="WGO67" s="5"/>
      <c r="WGP67" s="5"/>
      <c r="WGQ67" s="5"/>
      <c r="WGR67" s="5"/>
      <c r="WGS67" s="5"/>
      <c r="WGT67" s="5"/>
      <c r="WGU67" s="5"/>
      <c r="WGV67" s="5"/>
      <c r="WGW67" s="5"/>
      <c r="WGX67" s="5"/>
      <c r="WGY67" s="5"/>
      <c r="WGZ67" s="5"/>
      <c r="WHA67" s="5"/>
      <c r="WHB67" s="5"/>
      <c r="WHC67" s="5"/>
      <c r="WHD67" s="5"/>
      <c r="WHE67" s="5"/>
      <c r="WHF67" s="5"/>
      <c r="WHG67" s="5"/>
      <c r="WHH67" s="5"/>
      <c r="WHI67" s="5"/>
      <c r="WHJ67" s="5"/>
      <c r="WHK67" s="5"/>
      <c r="WHL67" s="5"/>
      <c r="WHM67" s="5"/>
      <c r="WHN67" s="5"/>
      <c r="WHO67" s="5"/>
      <c r="WHP67" s="5"/>
      <c r="WHQ67" s="5"/>
      <c r="WHR67" s="5"/>
      <c r="WHS67" s="5"/>
      <c r="WHT67" s="5"/>
      <c r="WHU67" s="5"/>
      <c r="WHV67" s="5"/>
      <c r="WHW67" s="5"/>
      <c r="WHX67" s="5"/>
      <c r="WHY67" s="5"/>
      <c r="WHZ67" s="5"/>
      <c r="WIA67" s="5"/>
      <c r="WIB67" s="5"/>
      <c r="WIC67" s="5"/>
      <c r="WID67" s="5"/>
      <c r="WIE67" s="5"/>
      <c r="WIF67" s="5"/>
      <c r="WIG67" s="5"/>
      <c r="WIH67" s="5"/>
      <c r="WII67" s="5"/>
      <c r="WIJ67" s="5"/>
      <c r="WIK67" s="5"/>
      <c r="WIL67" s="5"/>
      <c r="WIM67" s="5"/>
      <c r="WIN67" s="5"/>
      <c r="WIO67" s="5"/>
      <c r="WIP67" s="5"/>
      <c r="WIQ67" s="5"/>
      <c r="WIR67" s="5"/>
      <c r="WIS67" s="5"/>
      <c r="WIT67" s="5"/>
      <c r="WIU67" s="5"/>
      <c r="WIV67" s="5"/>
      <c r="WIW67" s="5"/>
      <c r="WIX67" s="5"/>
      <c r="WIY67" s="5"/>
      <c r="WIZ67" s="5"/>
      <c r="WJA67" s="5"/>
      <c r="WJB67" s="5"/>
      <c r="WJC67" s="5"/>
      <c r="WJD67" s="5"/>
      <c r="WJE67" s="5"/>
      <c r="WJF67" s="5"/>
      <c r="WJG67" s="5"/>
      <c r="WJH67" s="5"/>
      <c r="WJI67" s="5"/>
      <c r="WJJ67" s="5"/>
      <c r="WJK67" s="5"/>
      <c r="WJL67" s="5"/>
      <c r="WJM67" s="5"/>
      <c r="WJN67" s="5"/>
      <c r="WJO67" s="5"/>
      <c r="WJP67" s="5"/>
      <c r="WJQ67" s="5"/>
      <c r="WJR67" s="5"/>
      <c r="WJS67" s="5"/>
      <c r="WJT67" s="5"/>
      <c r="WJU67" s="5"/>
      <c r="WJV67" s="5"/>
      <c r="WJW67" s="5"/>
      <c r="WJX67" s="5"/>
      <c r="WJY67" s="5"/>
      <c r="WJZ67" s="5"/>
      <c r="WKA67" s="5"/>
      <c r="WKB67" s="5"/>
      <c r="WKC67" s="5"/>
      <c r="WKD67" s="5"/>
      <c r="WKE67" s="5"/>
      <c r="WKF67" s="5"/>
      <c r="WKG67" s="5"/>
      <c r="WKH67" s="5"/>
      <c r="WKI67" s="5"/>
      <c r="WKJ67" s="5"/>
      <c r="WKK67" s="5"/>
      <c r="WKL67" s="5"/>
      <c r="WKM67" s="5"/>
      <c r="WKN67" s="5"/>
      <c r="WKO67" s="5"/>
      <c r="WKP67" s="5"/>
      <c r="WKQ67" s="5"/>
      <c r="WKR67" s="5"/>
      <c r="WKS67" s="5"/>
      <c r="WKT67" s="5"/>
      <c r="WKU67" s="5"/>
      <c r="WKV67" s="5"/>
      <c r="WKW67" s="5"/>
      <c r="WKX67" s="5"/>
      <c r="WKY67" s="5"/>
      <c r="WKZ67" s="5"/>
      <c r="WLA67" s="5"/>
      <c r="WLB67" s="5"/>
      <c r="WLC67" s="5"/>
      <c r="WLD67" s="5"/>
      <c r="WLE67" s="5"/>
      <c r="WLF67" s="5"/>
      <c r="WLG67" s="5"/>
      <c r="WLH67" s="5"/>
      <c r="WLI67" s="5"/>
      <c r="WLJ67" s="5"/>
      <c r="WLK67" s="5"/>
      <c r="WLL67" s="5"/>
      <c r="WLM67" s="5"/>
      <c r="WLN67" s="5"/>
      <c r="WLO67" s="5"/>
      <c r="WLP67" s="5"/>
      <c r="WLQ67" s="5"/>
      <c r="WLR67" s="5"/>
      <c r="WLS67" s="5"/>
      <c r="WLT67" s="5"/>
      <c r="WLU67" s="5"/>
      <c r="WLV67" s="5"/>
      <c r="WLW67" s="5"/>
      <c r="WLX67" s="5"/>
      <c r="WLY67" s="5"/>
      <c r="WLZ67" s="5"/>
      <c r="WMA67" s="5"/>
      <c r="WMB67" s="5"/>
      <c r="WMC67" s="5"/>
      <c r="WMD67" s="5"/>
      <c r="WME67" s="5"/>
      <c r="WMF67" s="5"/>
      <c r="WMG67" s="5"/>
      <c r="WMH67" s="5"/>
      <c r="WMI67" s="5"/>
      <c r="WMJ67" s="5"/>
      <c r="WMK67" s="5"/>
      <c r="WML67" s="5"/>
      <c r="WMM67" s="5"/>
      <c r="WMN67" s="5"/>
      <c r="WMO67" s="5"/>
      <c r="WMP67" s="5"/>
      <c r="WMQ67" s="5"/>
      <c r="WMR67" s="5"/>
      <c r="WMS67" s="5"/>
      <c r="WMT67" s="5"/>
      <c r="WMU67" s="5"/>
      <c r="WMV67" s="5"/>
      <c r="WMW67" s="5"/>
      <c r="WMX67" s="5"/>
      <c r="WMY67" s="5"/>
      <c r="WMZ67" s="5"/>
      <c r="WNA67" s="5"/>
      <c r="WNB67" s="5"/>
      <c r="WNC67" s="5"/>
      <c r="WND67" s="5"/>
      <c r="WNE67" s="5"/>
      <c r="WNF67" s="5"/>
      <c r="WNG67" s="5"/>
      <c r="WNH67" s="5"/>
      <c r="WNI67" s="5"/>
      <c r="WNJ67" s="5"/>
      <c r="WNK67" s="5"/>
      <c r="WNL67" s="5"/>
      <c r="WNM67" s="5"/>
      <c r="WNN67" s="5"/>
      <c r="WNO67" s="5"/>
      <c r="WNP67" s="5"/>
      <c r="WNQ67" s="5"/>
      <c r="WNR67" s="5"/>
      <c r="WNS67" s="5"/>
      <c r="WNT67" s="5"/>
      <c r="WNU67" s="5"/>
      <c r="WNV67" s="5"/>
      <c r="WNW67" s="5"/>
      <c r="WNX67" s="5"/>
      <c r="WNY67" s="5"/>
      <c r="WNZ67" s="5"/>
      <c r="WOA67" s="5"/>
      <c r="WOB67" s="5"/>
      <c r="WOC67" s="5"/>
      <c r="WOD67" s="5"/>
      <c r="WOE67" s="5"/>
      <c r="WOF67" s="5"/>
      <c r="WOG67" s="5"/>
      <c r="WOH67" s="5"/>
      <c r="WOI67" s="5"/>
      <c r="WOJ67" s="5"/>
      <c r="WOK67" s="5"/>
      <c r="WOL67" s="5"/>
      <c r="WOM67" s="5"/>
      <c r="WON67" s="5"/>
      <c r="WOO67" s="5"/>
      <c r="WOP67" s="5"/>
      <c r="WOQ67" s="5"/>
      <c r="WOR67" s="5"/>
      <c r="WOS67" s="5"/>
      <c r="WOT67" s="5"/>
      <c r="WOU67" s="5"/>
      <c r="WOV67" s="5"/>
      <c r="WOW67" s="5"/>
      <c r="WOX67" s="5"/>
      <c r="WOY67" s="5"/>
      <c r="WOZ67" s="5"/>
      <c r="WPA67" s="5"/>
      <c r="WPB67" s="5"/>
      <c r="WPC67" s="5"/>
      <c r="WPD67" s="5"/>
      <c r="WPE67" s="5"/>
      <c r="WPF67" s="5"/>
      <c r="WPG67" s="5"/>
      <c r="WPH67" s="5"/>
      <c r="WPI67" s="5"/>
      <c r="WPJ67" s="5"/>
      <c r="WPK67" s="5"/>
      <c r="WPL67" s="5"/>
      <c r="WPM67" s="5"/>
      <c r="WPN67" s="5"/>
      <c r="WPO67" s="5"/>
      <c r="WPP67" s="5"/>
      <c r="WPQ67" s="5"/>
      <c r="WPR67" s="5"/>
      <c r="WPS67" s="5"/>
      <c r="WPT67" s="5"/>
      <c r="WPU67" s="5"/>
      <c r="WPV67" s="5"/>
      <c r="WPW67" s="5"/>
      <c r="WPX67" s="5"/>
      <c r="WPY67" s="5"/>
      <c r="WPZ67" s="5"/>
      <c r="WQA67" s="5"/>
      <c r="WQB67" s="5"/>
      <c r="WQC67" s="5"/>
      <c r="WQD67" s="5"/>
      <c r="WQE67" s="5"/>
      <c r="WQF67" s="5"/>
      <c r="WQG67" s="5"/>
      <c r="WQH67" s="5"/>
      <c r="WQI67" s="5"/>
      <c r="WQJ67" s="5"/>
      <c r="WQK67" s="5"/>
      <c r="WQL67" s="5"/>
      <c r="WQM67" s="5"/>
      <c r="WQN67" s="5"/>
      <c r="WQO67" s="5"/>
      <c r="WQP67" s="5"/>
      <c r="WQQ67" s="5"/>
      <c r="WQR67" s="5"/>
      <c r="WQS67" s="5"/>
      <c r="WQT67" s="5"/>
      <c r="WQU67" s="5"/>
      <c r="WQV67" s="5"/>
      <c r="WQW67" s="5"/>
      <c r="WQX67" s="5"/>
      <c r="WQY67" s="5"/>
      <c r="WQZ67" s="5"/>
      <c r="WRA67" s="5"/>
      <c r="WRB67" s="5"/>
      <c r="WRC67" s="5"/>
      <c r="WRD67" s="5"/>
      <c r="WRE67" s="5"/>
      <c r="WRF67" s="5"/>
      <c r="WRG67" s="5"/>
      <c r="WRH67" s="5"/>
      <c r="WRI67" s="5"/>
      <c r="WRJ67" s="5"/>
      <c r="WRK67" s="5"/>
      <c r="WRL67" s="5"/>
      <c r="WRM67" s="5"/>
      <c r="WRN67" s="5"/>
      <c r="WRO67" s="5"/>
      <c r="WRP67" s="5"/>
      <c r="WRQ67" s="5"/>
      <c r="WRR67" s="5"/>
      <c r="WRS67" s="5"/>
      <c r="WRT67" s="5"/>
      <c r="WRU67" s="5"/>
      <c r="WRV67" s="5"/>
      <c r="WRW67" s="5"/>
      <c r="WRX67" s="5"/>
      <c r="WRY67" s="5"/>
      <c r="WRZ67" s="5"/>
      <c r="WSA67" s="5"/>
      <c r="WSB67" s="5"/>
      <c r="WSC67" s="5"/>
      <c r="WSD67" s="5"/>
      <c r="WSE67" s="5"/>
      <c r="WSF67" s="5"/>
      <c r="WSG67" s="5"/>
      <c r="WSH67" s="5"/>
      <c r="WSI67" s="5"/>
      <c r="WSJ67" s="5"/>
      <c r="WSK67" s="5"/>
      <c r="WSL67" s="5"/>
      <c r="WSM67" s="5"/>
      <c r="WSN67" s="5"/>
      <c r="WSO67" s="5"/>
      <c r="WSP67" s="5"/>
      <c r="WSQ67" s="5"/>
      <c r="WSR67" s="5"/>
      <c r="WSS67" s="5"/>
      <c r="WST67" s="5"/>
      <c r="WSU67" s="5"/>
      <c r="WSV67" s="5"/>
      <c r="WSW67" s="5"/>
      <c r="WSX67" s="5"/>
      <c r="WSY67" s="5"/>
      <c r="WSZ67" s="5"/>
      <c r="WTA67" s="5"/>
      <c r="WTB67" s="5"/>
      <c r="WTC67" s="5"/>
      <c r="WTD67" s="5"/>
      <c r="WTE67" s="5"/>
      <c r="WTF67" s="5"/>
      <c r="WTG67" s="5"/>
      <c r="WTH67" s="5"/>
      <c r="WTI67" s="5"/>
      <c r="WTJ67" s="5"/>
      <c r="WTK67" s="5"/>
      <c r="WTL67" s="5"/>
      <c r="WTM67" s="5"/>
      <c r="WTN67" s="5"/>
      <c r="WTO67" s="5"/>
      <c r="WTP67" s="5"/>
      <c r="WTQ67" s="5"/>
      <c r="WTR67" s="5"/>
      <c r="WTS67" s="5"/>
      <c r="WTT67" s="5"/>
      <c r="WTU67" s="5"/>
      <c r="WTV67" s="5"/>
      <c r="WTW67" s="5"/>
      <c r="WTX67" s="5"/>
      <c r="WTY67" s="5"/>
      <c r="WTZ67" s="5"/>
      <c r="WUA67" s="5"/>
      <c r="WUB67" s="5"/>
      <c r="WUC67" s="5"/>
      <c r="WUD67" s="5"/>
      <c r="WUE67" s="5"/>
      <c r="WUF67" s="5"/>
      <c r="WUG67" s="5"/>
      <c r="WUH67" s="5"/>
      <c r="WUI67" s="5"/>
      <c r="WUJ67" s="5"/>
      <c r="WUK67" s="5"/>
      <c r="WUL67" s="5"/>
      <c r="WUM67" s="5"/>
      <c r="WUN67" s="5"/>
      <c r="WUO67" s="5"/>
      <c r="WUP67" s="5"/>
      <c r="WUQ67" s="5"/>
      <c r="WUR67" s="5"/>
      <c r="WUS67" s="5"/>
      <c r="WUT67" s="5"/>
      <c r="WUU67" s="5"/>
      <c r="WUV67" s="5"/>
      <c r="WUW67" s="5"/>
      <c r="WUX67" s="5"/>
      <c r="WUY67" s="5"/>
      <c r="WUZ67" s="5"/>
      <c r="WVA67" s="5"/>
      <c r="WVB67" s="5"/>
      <c r="WVC67" s="5"/>
      <c r="WVD67" s="5"/>
      <c r="WVE67" s="5"/>
      <c r="WVF67" s="5"/>
      <c r="WVG67" s="5"/>
      <c r="WVH67" s="5"/>
      <c r="WVI67" s="5"/>
      <c r="WVJ67" s="5"/>
      <c r="WVK67" s="5"/>
      <c r="WVL67" s="5"/>
      <c r="WVM67" s="5"/>
      <c r="WVN67" s="5"/>
      <c r="WVO67" s="5"/>
      <c r="WVP67" s="5"/>
      <c r="WVQ67" s="5"/>
      <c r="WVR67" s="5"/>
      <c r="WVS67" s="5"/>
      <c r="WVT67" s="5"/>
      <c r="WVU67" s="5"/>
      <c r="WVV67" s="5"/>
      <c r="WVW67" s="5"/>
      <c r="WVX67" s="5"/>
      <c r="WVY67" s="5"/>
      <c r="WVZ67" s="5"/>
      <c r="WWA67" s="5"/>
      <c r="WWB67" s="5"/>
      <c r="WWC67" s="5"/>
      <c r="WWD67" s="5"/>
      <c r="WWE67" s="5"/>
      <c r="WWF67" s="5"/>
      <c r="WWG67" s="5"/>
      <c r="WWH67" s="5"/>
      <c r="WWI67" s="5"/>
      <c r="WWJ67" s="5"/>
      <c r="WWK67" s="5"/>
      <c r="WWL67" s="5"/>
      <c r="WWM67" s="5"/>
      <c r="WWN67" s="5"/>
      <c r="WWO67" s="5"/>
      <c r="WWP67" s="5"/>
      <c r="WWQ67" s="5"/>
      <c r="WWR67" s="5"/>
      <c r="WWS67" s="5"/>
      <c r="WWT67" s="5"/>
      <c r="WWU67" s="5"/>
      <c r="WWV67" s="5"/>
      <c r="WWW67" s="5"/>
      <c r="WWX67" s="5"/>
      <c r="WWY67" s="5"/>
      <c r="WWZ67" s="5"/>
      <c r="WXA67" s="5"/>
      <c r="WXB67" s="5"/>
      <c r="WXC67" s="5"/>
      <c r="WXD67" s="5"/>
      <c r="WXE67" s="5"/>
      <c r="WXF67" s="5"/>
      <c r="WXG67" s="5"/>
      <c r="WXH67" s="5"/>
      <c r="WXI67" s="5"/>
      <c r="WXJ67" s="5"/>
      <c r="WXK67" s="5"/>
      <c r="WXL67" s="5"/>
      <c r="WXM67" s="5"/>
      <c r="WXN67" s="5"/>
      <c r="WXO67" s="5"/>
      <c r="WXP67" s="5"/>
      <c r="WXQ67" s="5"/>
      <c r="WXR67" s="5"/>
      <c r="WXS67" s="5"/>
      <c r="WXT67" s="5"/>
      <c r="WXU67" s="5"/>
      <c r="WXV67" s="5"/>
      <c r="WXW67" s="5"/>
      <c r="WXX67" s="5"/>
      <c r="WXY67" s="5"/>
      <c r="WXZ67" s="5"/>
      <c r="WYA67" s="5"/>
      <c r="WYB67" s="5"/>
      <c r="WYC67" s="5"/>
      <c r="WYD67" s="5"/>
      <c r="WYE67" s="5"/>
      <c r="WYF67" s="5"/>
      <c r="WYG67" s="5"/>
      <c r="WYH67" s="5"/>
      <c r="WYI67" s="5"/>
      <c r="WYJ67" s="5"/>
      <c r="WYK67" s="5"/>
      <c r="WYL67" s="5"/>
      <c r="WYM67" s="5"/>
      <c r="WYN67" s="5"/>
      <c r="WYO67" s="5"/>
      <c r="WYP67" s="5"/>
      <c r="WYQ67" s="5"/>
      <c r="WYR67" s="5"/>
      <c r="WYS67" s="5"/>
      <c r="WYT67" s="5"/>
      <c r="WYU67" s="5"/>
      <c r="WYV67" s="5"/>
      <c r="WYW67" s="5"/>
      <c r="WYX67" s="5"/>
      <c r="WYY67" s="5"/>
      <c r="WYZ67" s="5"/>
      <c r="WZA67" s="5"/>
      <c r="WZB67" s="5"/>
      <c r="WZC67" s="5"/>
      <c r="WZD67" s="5"/>
      <c r="WZE67" s="5"/>
      <c r="WZF67" s="5"/>
      <c r="WZG67" s="5"/>
      <c r="WZH67" s="5"/>
      <c r="WZI67" s="5"/>
      <c r="WZJ67" s="5"/>
      <c r="WZK67" s="5"/>
      <c r="WZL67" s="5"/>
      <c r="WZM67" s="5"/>
      <c r="WZN67" s="5"/>
      <c r="WZO67" s="5"/>
      <c r="WZP67" s="5"/>
      <c r="WZQ67" s="5"/>
      <c r="WZR67" s="5"/>
      <c r="WZS67" s="5"/>
      <c r="WZT67" s="5"/>
      <c r="WZU67" s="5"/>
      <c r="WZV67" s="5"/>
      <c r="WZW67" s="5"/>
      <c r="WZX67" s="5"/>
      <c r="WZY67" s="5"/>
      <c r="WZZ67" s="5"/>
      <c r="XAA67" s="5"/>
      <c r="XAB67" s="5"/>
      <c r="XAC67" s="5"/>
      <c r="XAD67" s="5"/>
      <c r="XAE67" s="5"/>
      <c r="XAF67" s="5"/>
      <c r="XAG67" s="5"/>
      <c r="XAH67" s="5"/>
      <c r="XAI67" s="5"/>
      <c r="XAJ67" s="5"/>
      <c r="XAK67" s="5"/>
      <c r="XAL67" s="5"/>
      <c r="XAM67" s="5"/>
      <c r="XAN67" s="5"/>
      <c r="XAO67" s="5"/>
      <c r="XAP67" s="5"/>
      <c r="XAQ67" s="5"/>
      <c r="XAR67" s="5"/>
      <c r="XAS67" s="5"/>
      <c r="XAT67" s="5"/>
      <c r="XAU67" s="5"/>
      <c r="XAV67" s="5"/>
      <c r="XAW67" s="5"/>
      <c r="XAX67" s="5"/>
      <c r="XAY67" s="5"/>
      <c r="XAZ67" s="5"/>
      <c r="XBA67" s="5"/>
      <c r="XBB67" s="5"/>
      <c r="XBC67" s="5"/>
      <c r="XBD67" s="5"/>
      <c r="XBE67" s="5"/>
      <c r="XBF67" s="5"/>
      <c r="XBG67" s="5"/>
      <c r="XBH67" s="5"/>
      <c r="XBI67" s="5"/>
      <c r="XBJ67" s="5"/>
      <c r="XBK67" s="5"/>
      <c r="XBL67" s="5"/>
      <c r="XBM67" s="5"/>
      <c r="XBN67" s="5"/>
      <c r="XBO67" s="5"/>
      <c r="XBP67" s="5"/>
      <c r="XBQ67" s="5"/>
      <c r="XBR67" s="5"/>
      <c r="XBS67" s="5"/>
      <c r="XBT67" s="5"/>
      <c r="XBU67" s="5"/>
      <c r="XBV67" s="5"/>
      <c r="XBW67" s="5"/>
      <c r="XBX67" s="5"/>
      <c r="XBY67" s="5"/>
      <c r="XBZ67" s="5"/>
      <c r="XCA67" s="5"/>
      <c r="XCB67" s="5"/>
      <c r="XCC67" s="5"/>
      <c r="XCD67" s="5"/>
      <c r="XCE67" s="5"/>
      <c r="XCF67" s="5"/>
      <c r="XCG67" s="5"/>
      <c r="XCH67" s="5"/>
      <c r="XCI67" s="5"/>
      <c r="XCJ67" s="5"/>
      <c r="XCK67" s="5"/>
      <c r="XCL67" s="5"/>
      <c r="XCM67" s="5"/>
      <c r="XCN67" s="5"/>
      <c r="XCO67" s="5"/>
      <c r="XCP67" s="5"/>
      <c r="XCQ67" s="5"/>
      <c r="XCR67" s="5"/>
      <c r="XCS67" s="5"/>
      <c r="XCT67" s="5"/>
      <c r="XCU67" s="5"/>
      <c r="XCV67" s="5"/>
      <c r="XCW67" s="5"/>
      <c r="XCX67" s="5"/>
      <c r="XCY67" s="5"/>
      <c r="XCZ67" s="5"/>
      <c r="XDA67" s="5"/>
      <c r="XDB67" s="5"/>
      <c r="XDC67" s="5"/>
      <c r="XDD67" s="5"/>
      <c r="XDE67" s="5"/>
      <c r="XDF67" s="5"/>
      <c r="XDG67" s="5"/>
      <c r="XDH67" s="5"/>
      <c r="XDI67" s="5"/>
      <c r="XDJ67" s="5"/>
      <c r="XDK67" s="5"/>
      <c r="XDL67" s="5"/>
      <c r="XDM67" s="5"/>
      <c r="XDN67" s="5"/>
      <c r="XDO67" s="5"/>
      <c r="XDP67" s="5"/>
      <c r="XDQ67" s="5"/>
      <c r="XDR67" s="5"/>
      <c r="XDS67" s="5"/>
      <c r="XDT67" s="5"/>
      <c r="XDU67" s="5"/>
      <c r="XDV67" s="5"/>
      <c r="XDW67" s="5"/>
      <c r="XDX67" s="5"/>
      <c r="XDY67" s="5"/>
      <c r="XDZ67" s="5"/>
      <c r="XEA67" s="5"/>
      <c r="XEB67" s="5"/>
      <c r="XEC67" s="5"/>
      <c r="XED67" s="5"/>
      <c r="XEE67" s="5"/>
      <c r="XEF67" s="5"/>
      <c r="XEG67" s="5"/>
      <c r="XEH67" s="5"/>
      <c r="XEI67" s="5"/>
      <c r="XEJ67" s="5"/>
      <c r="XEK67" s="5"/>
      <c r="XEL67" s="5"/>
      <c r="XEM67" s="5"/>
      <c r="XEN67" s="5"/>
    </row>
    <row r="68" spans="1:16368" ht="12.75" customHeight="1" x14ac:dyDescent="0.35">
      <c r="B68" s="53"/>
      <c r="C68" s="183" t="s">
        <v>140</v>
      </c>
      <c r="D68" s="183"/>
      <c r="E68" s="183"/>
      <c r="F68" s="22"/>
    </row>
    <row r="69" spans="1:16368" ht="12.75" customHeight="1" x14ac:dyDescent="0.35">
      <c r="B69" s="53"/>
      <c r="C69" s="184" t="s">
        <v>1053</v>
      </c>
      <c r="D69" s="184"/>
      <c r="E69" s="132"/>
      <c r="F69" s="22"/>
    </row>
    <row r="70" spans="1:16368" ht="12.75" customHeight="1" x14ac:dyDescent="0.35">
      <c r="B70" s="53"/>
      <c r="C70" s="183" t="s">
        <v>138</v>
      </c>
      <c r="D70" s="183"/>
      <c r="E70" s="183"/>
      <c r="F70" s="22"/>
    </row>
    <row r="71" spans="1:16368" ht="10.4" customHeight="1" x14ac:dyDescent="0.35">
      <c r="B71" s="53"/>
      <c r="C71" s="53"/>
      <c r="D71" s="185"/>
      <c r="E71" s="185"/>
      <c r="F71" s="185"/>
    </row>
    <row r="72" spans="1:16368" ht="18.5" x14ac:dyDescent="0.35">
      <c r="B72" s="152" t="s">
        <v>139</v>
      </c>
      <c r="C72" s="152"/>
      <c r="D72" s="152"/>
      <c r="E72" s="152"/>
      <c r="F72" s="152"/>
    </row>
    <row r="73" spans="1:16368" ht="10.4" customHeight="1" x14ac:dyDescent="0.35">
      <c r="B73" s="28"/>
      <c r="C73" s="27"/>
      <c r="D73" s="26"/>
      <c r="E73" s="25"/>
      <c r="F73" s="25"/>
    </row>
    <row r="74" spans="1:16368" s="23" customFormat="1" ht="33.75" customHeight="1" x14ac:dyDescent="0.35">
      <c r="A74" s="24"/>
      <c r="B74" s="175" t="s">
        <v>16</v>
      </c>
      <c r="C74" s="176" t="s">
        <v>186</v>
      </c>
      <c r="D74" s="178" t="s">
        <v>17</v>
      </c>
      <c r="E74" s="179" t="s">
        <v>185</v>
      </c>
      <c r="F74" s="181" t="s">
        <v>184</v>
      </c>
    </row>
    <row r="75" spans="1:16368" s="23" customFormat="1" ht="33.75" customHeight="1" x14ac:dyDescent="0.35">
      <c r="A75" s="24"/>
      <c r="B75" s="175"/>
      <c r="C75" s="177"/>
      <c r="D75" s="178"/>
      <c r="E75" s="180"/>
      <c r="F75" s="182"/>
    </row>
    <row r="76" spans="1:16368" ht="91.5" customHeight="1" x14ac:dyDescent="0.35">
      <c r="A76" s="56"/>
      <c r="B76" s="38" t="s">
        <v>3</v>
      </c>
      <c r="C76" s="47">
        <v>2</v>
      </c>
      <c r="D76" s="35" t="s">
        <v>539</v>
      </c>
      <c r="E76" s="51" t="s">
        <v>753</v>
      </c>
      <c r="F76" s="39" t="s">
        <v>796</v>
      </c>
    </row>
    <row r="77" spans="1:16368" ht="65.25" customHeight="1" x14ac:dyDescent="0.35">
      <c r="A77" s="56"/>
      <c r="B77" s="38" t="s">
        <v>43</v>
      </c>
      <c r="C77" s="47">
        <v>2</v>
      </c>
      <c r="D77" s="35" t="s">
        <v>540</v>
      </c>
      <c r="E77" s="51" t="s">
        <v>970</v>
      </c>
      <c r="F77" s="105" t="s">
        <v>790</v>
      </c>
    </row>
    <row r="78" spans="1:16368" ht="129.75" customHeight="1" x14ac:dyDescent="0.35">
      <c r="A78" s="56"/>
      <c r="B78" s="38" t="s">
        <v>44</v>
      </c>
      <c r="C78" s="47">
        <v>2</v>
      </c>
      <c r="D78" s="35" t="s">
        <v>163</v>
      </c>
      <c r="E78" s="109" t="s">
        <v>1051</v>
      </c>
      <c r="F78" s="105" t="s">
        <v>931</v>
      </c>
    </row>
    <row r="79" spans="1:16368" ht="10.4" customHeight="1" x14ac:dyDescent="0.35">
      <c r="B79" s="32"/>
      <c r="C79" s="31"/>
      <c r="D79" s="30"/>
      <c r="E79" s="29"/>
      <c r="F79" s="29"/>
    </row>
    <row r="80" spans="1:16368" ht="18.5" x14ac:dyDescent="0.35">
      <c r="B80" s="159" t="s">
        <v>1054</v>
      </c>
      <c r="C80" s="159"/>
      <c r="D80" s="159"/>
      <c r="E80" s="159"/>
      <c r="F80" s="159"/>
    </row>
    <row r="81" spans="1:6" ht="10.4" customHeight="1" x14ac:dyDescent="0.35">
      <c r="B81" s="44"/>
      <c r="C81" s="44"/>
      <c r="D81" s="44"/>
      <c r="E81" s="44"/>
      <c r="F81" s="44"/>
    </row>
    <row r="82" spans="1:6" s="23" customFormat="1" ht="33.75" customHeight="1" x14ac:dyDescent="0.35">
      <c r="A82" s="24"/>
      <c r="B82" s="175" t="s">
        <v>16</v>
      </c>
      <c r="C82" s="176" t="s">
        <v>186</v>
      </c>
      <c r="D82" s="178" t="s">
        <v>17</v>
      </c>
      <c r="E82" s="179" t="s">
        <v>185</v>
      </c>
      <c r="F82" s="181" t="s">
        <v>184</v>
      </c>
    </row>
    <row r="83" spans="1:6" s="23" customFormat="1" ht="33.75" customHeight="1" x14ac:dyDescent="0.35">
      <c r="A83" s="24"/>
      <c r="B83" s="175"/>
      <c r="C83" s="177"/>
      <c r="D83" s="178"/>
      <c r="E83" s="180"/>
      <c r="F83" s="182"/>
    </row>
    <row r="84" spans="1:6" s="23" customFormat="1" ht="94.5" customHeight="1" x14ac:dyDescent="0.35">
      <c r="A84" s="56"/>
      <c r="B84" s="38" t="s">
        <v>757</v>
      </c>
      <c r="C84" s="47">
        <v>2</v>
      </c>
      <c r="D84" s="35" t="s">
        <v>759</v>
      </c>
      <c r="E84" s="51" t="s">
        <v>987</v>
      </c>
      <c r="F84" s="51" t="s">
        <v>883</v>
      </c>
    </row>
    <row r="85" spans="1:6" ht="60.75" customHeight="1" x14ac:dyDescent="0.35">
      <c r="A85" s="56"/>
      <c r="B85" s="38" t="s">
        <v>45</v>
      </c>
      <c r="C85" s="47">
        <v>2</v>
      </c>
      <c r="D85" s="35" t="s">
        <v>946</v>
      </c>
      <c r="E85" s="94" t="s">
        <v>1000</v>
      </c>
      <c r="F85" s="106" t="s">
        <v>918</v>
      </c>
    </row>
    <row r="86" spans="1:6" ht="213.75" customHeight="1" x14ac:dyDescent="0.35">
      <c r="A86" s="56"/>
      <c r="B86" s="38" t="s">
        <v>46</v>
      </c>
      <c r="C86" s="47">
        <v>2</v>
      </c>
      <c r="D86" s="35" t="s">
        <v>947</v>
      </c>
      <c r="E86" s="51"/>
      <c r="F86" s="51" t="s">
        <v>988</v>
      </c>
    </row>
    <row r="87" spans="1:6" ht="213.75" customHeight="1" x14ac:dyDescent="0.35">
      <c r="A87" s="139"/>
      <c r="B87" s="38" t="s">
        <v>1035</v>
      </c>
      <c r="C87" s="124">
        <v>2</v>
      </c>
      <c r="D87" s="36" t="s">
        <v>1052</v>
      </c>
      <c r="E87" s="39" t="s">
        <v>1036</v>
      </c>
      <c r="F87" s="143" t="s">
        <v>1042</v>
      </c>
    </row>
    <row r="88" spans="1:6" ht="22.5" customHeight="1" x14ac:dyDescent="0.35">
      <c r="B88" s="32"/>
      <c r="C88" s="31"/>
      <c r="D88" s="30"/>
      <c r="E88" s="29"/>
      <c r="F88" s="29"/>
    </row>
    <row r="89" spans="1:6" ht="16.5" customHeight="1" x14ac:dyDescent="0.35">
      <c r="B89" s="152" t="s">
        <v>137</v>
      </c>
      <c r="C89" s="152"/>
      <c r="D89" s="152"/>
      <c r="E89" s="152"/>
      <c r="F89" s="152"/>
    </row>
    <row r="90" spans="1:6" s="57" customFormat="1" ht="189.65" customHeight="1" x14ac:dyDescent="0.35">
      <c r="B90" s="195" t="s">
        <v>971</v>
      </c>
      <c r="C90" s="195"/>
      <c r="D90" s="195"/>
      <c r="E90" s="195"/>
      <c r="F90" s="195"/>
    </row>
    <row r="91" spans="1:6" ht="10.4" customHeight="1" x14ac:dyDescent="0.35">
      <c r="B91" s="133"/>
      <c r="C91" s="133"/>
      <c r="D91" s="133"/>
      <c r="E91" s="133"/>
      <c r="F91" s="133"/>
    </row>
    <row r="92" spans="1:6" s="23" customFormat="1" ht="33.75" customHeight="1" x14ac:dyDescent="0.35">
      <c r="A92" s="24"/>
      <c r="B92" s="175" t="s">
        <v>16</v>
      </c>
      <c r="C92" s="176" t="s">
        <v>186</v>
      </c>
      <c r="D92" s="178" t="s">
        <v>17</v>
      </c>
      <c r="E92" s="179" t="s">
        <v>185</v>
      </c>
      <c r="F92" s="181"/>
    </row>
    <row r="93" spans="1:6" s="23" customFormat="1" ht="33.75" customHeight="1" x14ac:dyDescent="0.35">
      <c r="A93" s="24"/>
      <c r="B93" s="175"/>
      <c r="C93" s="177"/>
      <c r="D93" s="178"/>
      <c r="E93" s="180"/>
      <c r="F93" s="182"/>
    </row>
    <row r="94" spans="1:6" ht="366" customHeight="1" x14ac:dyDescent="0.35">
      <c r="A94" s="85"/>
      <c r="B94" s="173" t="s">
        <v>47</v>
      </c>
      <c r="C94" s="190">
        <v>2</v>
      </c>
      <c r="D94" s="186" t="s">
        <v>1009</v>
      </c>
      <c r="E94" s="188" t="s">
        <v>1008</v>
      </c>
      <c r="F94" s="136" t="s">
        <v>1057</v>
      </c>
    </row>
    <row r="95" spans="1:6" ht="312.75" customHeight="1" x14ac:dyDescent="0.35">
      <c r="A95" s="85"/>
      <c r="B95" s="174"/>
      <c r="C95" s="191"/>
      <c r="D95" s="187"/>
      <c r="E95" s="189"/>
      <c r="F95" s="135" t="s">
        <v>1029</v>
      </c>
    </row>
    <row r="96" spans="1:6" ht="60.75" customHeight="1" x14ac:dyDescent="0.35">
      <c r="A96" s="85"/>
      <c r="B96" s="38" t="s">
        <v>48</v>
      </c>
      <c r="C96" s="47">
        <v>2</v>
      </c>
      <c r="D96" s="36" t="s">
        <v>932</v>
      </c>
      <c r="E96" s="92"/>
      <c r="F96" s="86" t="s">
        <v>893</v>
      </c>
    </row>
    <row r="97" spans="1:16368" ht="60.75" customHeight="1" x14ac:dyDescent="0.35">
      <c r="A97" s="85"/>
      <c r="B97" s="38" t="s">
        <v>49</v>
      </c>
      <c r="C97" s="47">
        <v>2</v>
      </c>
      <c r="D97" s="36" t="s">
        <v>933</v>
      </c>
      <c r="E97" s="92" t="s">
        <v>1015</v>
      </c>
      <c r="F97" s="86" t="s">
        <v>972</v>
      </c>
    </row>
    <row r="98" spans="1:16368" ht="55" customHeight="1" x14ac:dyDescent="0.35">
      <c r="A98" s="56"/>
      <c r="B98" s="38" t="s">
        <v>50</v>
      </c>
      <c r="C98" s="47">
        <v>2</v>
      </c>
      <c r="D98" s="36" t="s">
        <v>934</v>
      </c>
      <c r="E98" s="109" t="s">
        <v>973</v>
      </c>
      <c r="F98" s="138" t="s">
        <v>1028</v>
      </c>
    </row>
    <row r="99" spans="1:16368" ht="55" customHeight="1" x14ac:dyDescent="0.35">
      <c r="A99" s="56"/>
      <c r="B99" s="38" t="s">
        <v>135</v>
      </c>
      <c r="C99" s="47">
        <v>2</v>
      </c>
      <c r="D99" s="36" t="s">
        <v>952</v>
      </c>
      <c r="E99" s="109"/>
      <c r="F99" s="106" t="s">
        <v>810</v>
      </c>
    </row>
    <row r="100" spans="1:16368" ht="55" customHeight="1" x14ac:dyDescent="0.35">
      <c r="A100" s="56"/>
      <c r="B100" s="38" t="s">
        <v>136</v>
      </c>
      <c r="C100" s="47">
        <v>2</v>
      </c>
      <c r="D100" s="36" t="s">
        <v>935</v>
      </c>
      <c r="E100" s="109"/>
      <c r="F100" s="105" t="s">
        <v>811</v>
      </c>
    </row>
    <row r="101" spans="1:16368" ht="10.4" customHeight="1" x14ac:dyDescent="0.35">
      <c r="B101" s="32"/>
      <c r="C101" s="31"/>
      <c r="D101" s="30"/>
      <c r="E101" s="29"/>
      <c r="F101" s="29"/>
    </row>
    <row r="102" spans="1:16368" ht="23.5" x14ac:dyDescent="0.35">
      <c r="B102" s="156" t="s">
        <v>799</v>
      </c>
      <c r="C102" s="156"/>
      <c r="D102" s="156"/>
      <c r="E102" s="156"/>
      <c r="F102" s="156"/>
    </row>
    <row r="103" spans="1:16368" ht="10.4" customHeight="1" x14ac:dyDescent="0.35">
      <c r="B103" s="32"/>
      <c r="C103" s="31"/>
      <c r="D103" s="30"/>
      <c r="E103" s="29"/>
      <c r="F103" s="29"/>
    </row>
    <row r="104" spans="1:16368" ht="15.5" x14ac:dyDescent="0.35">
      <c r="A104" s="5"/>
      <c r="B104" s="4" t="s">
        <v>575</v>
      </c>
      <c r="C104" s="5"/>
      <c r="D104" s="5"/>
      <c r="E104" s="5"/>
      <c r="F104" s="79"/>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c r="LI104" s="5"/>
      <c r="LJ104" s="5"/>
      <c r="LK104" s="5"/>
      <c r="LL104" s="5"/>
      <c r="LM104" s="5"/>
      <c r="LN104" s="5"/>
      <c r="LO104" s="5"/>
      <c r="LP104" s="5"/>
      <c r="LQ104" s="5"/>
      <c r="LR104" s="5"/>
      <c r="LS104" s="5"/>
      <c r="LT104" s="5"/>
      <c r="LU104" s="5"/>
      <c r="LV104" s="5"/>
      <c r="LW104" s="5"/>
      <c r="LX104" s="5"/>
      <c r="LY104" s="5"/>
      <c r="LZ104" s="5"/>
      <c r="MA104" s="5"/>
      <c r="MB104" s="5"/>
      <c r="MC104" s="5"/>
      <c r="MD104" s="5"/>
      <c r="ME104" s="5"/>
      <c r="MF104" s="5"/>
      <c r="MG104" s="5"/>
      <c r="MH104" s="5"/>
      <c r="MI104" s="5"/>
      <c r="MJ104" s="5"/>
      <c r="MK104" s="5"/>
      <c r="ML104" s="5"/>
      <c r="MM104" s="5"/>
      <c r="MN104" s="5"/>
      <c r="MO104" s="5"/>
      <c r="MP104" s="5"/>
      <c r="MQ104" s="5"/>
      <c r="MR104" s="5"/>
      <c r="MS104" s="5"/>
      <c r="MT104" s="5"/>
      <c r="MU104" s="5"/>
      <c r="MV104" s="5"/>
      <c r="MW104" s="5"/>
      <c r="MX104" s="5"/>
      <c r="MY104" s="5"/>
      <c r="MZ104" s="5"/>
      <c r="NA104" s="5"/>
      <c r="NB104" s="5"/>
      <c r="NC104" s="5"/>
      <c r="ND104" s="5"/>
      <c r="NE104" s="5"/>
      <c r="NF104" s="5"/>
      <c r="NG104" s="5"/>
      <c r="NH104" s="5"/>
      <c r="NI104" s="5"/>
      <c r="NJ104" s="5"/>
      <c r="NK104" s="5"/>
      <c r="NL104" s="5"/>
      <c r="NM104" s="5"/>
      <c r="NN104" s="5"/>
      <c r="NO104" s="5"/>
      <c r="NP104" s="5"/>
      <c r="NQ104" s="5"/>
      <c r="NR104" s="5"/>
      <c r="NS104" s="5"/>
      <c r="NT104" s="5"/>
      <c r="NU104" s="5"/>
      <c r="NV104" s="5"/>
      <c r="NW104" s="5"/>
      <c r="NX104" s="5"/>
      <c r="NY104" s="5"/>
      <c r="NZ104" s="5"/>
      <c r="OA104" s="5"/>
      <c r="OB104" s="5"/>
      <c r="OC104" s="5"/>
      <c r="OD104" s="5"/>
      <c r="OE104" s="5"/>
      <c r="OF104" s="5"/>
      <c r="OG104" s="5"/>
      <c r="OH104" s="5"/>
      <c r="OI104" s="5"/>
      <c r="OJ104" s="5"/>
      <c r="OK104" s="5"/>
      <c r="OL104" s="5"/>
      <c r="OM104" s="5"/>
      <c r="ON104" s="5"/>
      <c r="OO104" s="5"/>
      <c r="OP104" s="5"/>
      <c r="OQ104" s="5"/>
      <c r="OR104" s="5"/>
      <c r="OS104" s="5"/>
      <c r="OT104" s="5"/>
      <c r="OU104" s="5"/>
      <c r="OV104" s="5"/>
      <c r="OW104" s="5"/>
      <c r="OX104" s="5"/>
      <c r="OY104" s="5"/>
      <c r="OZ104" s="5"/>
      <c r="PA104" s="5"/>
      <c r="PB104" s="5"/>
      <c r="PC104" s="5"/>
      <c r="PD104" s="5"/>
      <c r="PE104" s="5"/>
      <c r="PF104" s="5"/>
      <c r="PG104" s="5"/>
      <c r="PH104" s="5"/>
      <c r="PI104" s="5"/>
      <c r="PJ104" s="5"/>
      <c r="PK104" s="5"/>
      <c r="PL104" s="5"/>
      <c r="PM104" s="5"/>
      <c r="PN104" s="5"/>
      <c r="PO104" s="5"/>
      <c r="PP104" s="5"/>
      <c r="PQ104" s="5"/>
      <c r="PR104" s="5"/>
      <c r="PS104" s="5"/>
      <c r="PT104" s="5"/>
      <c r="PU104" s="5"/>
      <c r="PV104" s="5"/>
      <c r="PW104" s="5"/>
      <c r="PX104" s="5"/>
      <c r="PY104" s="5"/>
      <c r="PZ104" s="5"/>
      <c r="QA104" s="5"/>
      <c r="QB104" s="5"/>
      <c r="QC104" s="5"/>
      <c r="QD104" s="5"/>
      <c r="QE104" s="5"/>
      <c r="QF104" s="5"/>
      <c r="QG104" s="5"/>
      <c r="QH104" s="5"/>
      <c r="QI104" s="5"/>
      <c r="QJ104" s="5"/>
      <c r="QK104" s="5"/>
      <c r="QL104" s="5"/>
      <c r="QM104" s="5"/>
      <c r="QN104" s="5"/>
      <c r="QO104" s="5"/>
      <c r="QP104" s="5"/>
      <c r="QQ104" s="5"/>
      <c r="QR104" s="5"/>
      <c r="QS104" s="5"/>
      <c r="QT104" s="5"/>
      <c r="QU104" s="5"/>
      <c r="QV104" s="5"/>
      <c r="QW104" s="5"/>
      <c r="QX104" s="5"/>
      <c r="QY104" s="5"/>
      <c r="QZ104" s="5"/>
      <c r="RA104" s="5"/>
      <c r="RB104" s="5"/>
      <c r="RC104" s="5"/>
      <c r="RD104" s="5"/>
      <c r="RE104" s="5"/>
      <c r="RF104" s="5"/>
      <c r="RG104" s="5"/>
      <c r="RH104" s="5"/>
      <c r="RI104" s="5"/>
      <c r="RJ104" s="5"/>
      <c r="RK104" s="5"/>
      <c r="RL104" s="5"/>
      <c r="RM104" s="5"/>
      <c r="RN104" s="5"/>
      <c r="RO104" s="5"/>
      <c r="RP104" s="5"/>
      <c r="RQ104" s="5"/>
      <c r="RR104" s="5"/>
      <c r="RS104" s="5"/>
      <c r="RT104" s="5"/>
      <c r="RU104" s="5"/>
      <c r="RV104" s="5"/>
      <c r="RW104" s="5"/>
      <c r="RX104" s="5"/>
      <c r="RY104" s="5"/>
      <c r="RZ104" s="5"/>
      <c r="SA104" s="5"/>
      <c r="SB104" s="5"/>
      <c r="SC104" s="5"/>
      <c r="SD104" s="5"/>
      <c r="SE104" s="5"/>
      <c r="SF104" s="5"/>
      <c r="SG104" s="5"/>
      <c r="SH104" s="5"/>
      <c r="SI104" s="5"/>
      <c r="SJ104" s="5"/>
      <c r="SK104" s="5"/>
      <c r="SL104" s="5"/>
      <c r="SM104" s="5"/>
      <c r="SN104" s="5"/>
      <c r="SO104" s="5"/>
      <c r="SP104" s="5"/>
      <c r="SQ104" s="5"/>
      <c r="SR104" s="5"/>
      <c r="SS104" s="5"/>
      <c r="ST104" s="5"/>
      <c r="SU104" s="5"/>
      <c r="SV104" s="5"/>
      <c r="SW104" s="5"/>
      <c r="SX104" s="5"/>
      <c r="SY104" s="5"/>
      <c r="SZ104" s="5"/>
      <c r="TA104" s="5"/>
      <c r="TB104" s="5"/>
      <c r="TC104" s="5"/>
      <c r="TD104" s="5"/>
      <c r="TE104" s="5"/>
      <c r="TF104" s="5"/>
      <c r="TG104" s="5"/>
      <c r="TH104" s="5"/>
      <c r="TI104" s="5"/>
      <c r="TJ104" s="5"/>
      <c r="TK104" s="5"/>
      <c r="TL104" s="5"/>
      <c r="TM104" s="5"/>
      <c r="TN104" s="5"/>
      <c r="TO104" s="5"/>
      <c r="TP104" s="5"/>
      <c r="TQ104" s="5"/>
      <c r="TR104" s="5"/>
      <c r="TS104" s="5"/>
      <c r="TT104" s="5"/>
      <c r="TU104" s="5"/>
      <c r="TV104" s="5"/>
      <c r="TW104" s="5"/>
      <c r="TX104" s="5"/>
      <c r="TY104" s="5"/>
      <c r="TZ104" s="5"/>
      <c r="UA104" s="5"/>
      <c r="UB104" s="5"/>
      <c r="UC104" s="5"/>
      <c r="UD104" s="5"/>
      <c r="UE104" s="5"/>
      <c r="UF104" s="5"/>
      <c r="UG104" s="5"/>
      <c r="UH104" s="5"/>
      <c r="UI104" s="5"/>
      <c r="UJ104" s="5"/>
      <c r="UK104" s="5"/>
      <c r="UL104" s="5"/>
      <c r="UM104" s="5"/>
      <c r="UN104" s="5"/>
      <c r="UO104" s="5"/>
      <c r="UP104" s="5"/>
      <c r="UQ104" s="5"/>
      <c r="UR104" s="5"/>
      <c r="US104" s="5"/>
      <c r="UT104" s="5"/>
      <c r="UU104" s="5"/>
      <c r="UV104" s="5"/>
      <c r="UW104" s="5"/>
      <c r="UX104" s="5"/>
      <c r="UY104" s="5"/>
      <c r="UZ104" s="5"/>
      <c r="VA104" s="5"/>
      <c r="VB104" s="5"/>
      <c r="VC104" s="5"/>
      <c r="VD104" s="5"/>
      <c r="VE104" s="5"/>
      <c r="VF104" s="5"/>
      <c r="VG104" s="5"/>
      <c r="VH104" s="5"/>
      <c r="VI104" s="5"/>
      <c r="VJ104" s="5"/>
      <c r="VK104" s="5"/>
      <c r="VL104" s="5"/>
      <c r="VM104" s="5"/>
      <c r="VN104" s="5"/>
      <c r="VO104" s="5"/>
      <c r="VP104" s="5"/>
      <c r="VQ104" s="5"/>
      <c r="VR104" s="5"/>
      <c r="VS104" s="5"/>
      <c r="VT104" s="5"/>
      <c r="VU104" s="5"/>
      <c r="VV104" s="5"/>
      <c r="VW104" s="5"/>
      <c r="VX104" s="5"/>
      <c r="VY104" s="5"/>
      <c r="VZ104" s="5"/>
      <c r="WA104" s="5"/>
      <c r="WB104" s="5"/>
      <c r="WC104" s="5"/>
      <c r="WD104" s="5"/>
      <c r="WE104" s="5"/>
      <c r="WF104" s="5"/>
      <c r="WG104" s="5"/>
      <c r="WH104" s="5"/>
      <c r="WI104" s="5"/>
      <c r="WJ104" s="5"/>
      <c r="WK104" s="5"/>
      <c r="WL104" s="5"/>
      <c r="WM104" s="5"/>
      <c r="WN104" s="5"/>
      <c r="WO104" s="5"/>
      <c r="WP104" s="5"/>
      <c r="WQ104" s="5"/>
      <c r="WR104" s="5"/>
      <c r="WS104" s="5"/>
      <c r="WT104" s="5"/>
      <c r="WU104" s="5"/>
      <c r="WV104" s="5"/>
      <c r="WW104" s="5"/>
      <c r="WX104" s="5"/>
      <c r="WY104" s="5"/>
      <c r="WZ104" s="5"/>
      <c r="XA104" s="5"/>
      <c r="XB104" s="5"/>
      <c r="XC104" s="5"/>
      <c r="XD104" s="5"/>
      <c r="XE104" s="5"/>
      <c r="XF104" s="5"/>
      <c r="XG104" s="5"/>
      <c r="XH104" s="5"/>
      <c r="XI104" s="5"/>
      <c r="XJ104" s="5"/>
      <c r="XK104" s="5"/>
      <c r="XL104" s="5"/>
      <c r="XM104" s="5"/>
      <c r="XN104" s="5"/>
      <c r="XO104" s="5"/>
      <c r="XP104" s="5"/>
      <c r="XQ104" s="5"/>
      <c r="XR104" s="5"/>
      <c r="XS104" s="5"/>
      <c r="XT104" s="5"/>
      <c r="XU104" s="5"/>
      <c r="XV104" s="5"/>
      <c r="XW104" s="5"/>
      <c r="XX104" s="5"/>
      <c r="XY104" s="5"/>
      <c r="XZ104" s="5"/>
      <c r="YA104" s="5"/>
      <c r="YB104" s="5"/>
      <c r="YC104" s="5"/>
      <c r="YD104" s="5"/>
      <c r="YE104" s="5"/>
      <c r="YF104" s="5"/>
      <c r="YG104" s="5"/>
      <c r="YH104" s="5"/>
      <c r="YI104" s="5"/>
      <c r="YJ104" s="5"/>
      <c r="YK104" s="5"/>
      <c r="YL104" s="5"/>
      <c r="YM104" s="5"/>
      <c r="YN104" s="5"/>
      <c r="YO104" s="5"/>
      <c r="YP104" s="5"/>
      <c r="YQ104" s="5"/>
      <c r="YR104" s="5"/>
      <c r="YS104" s="5"/>
      <c r="YT104" s="5"/>
      <c r="YU104" s="5"/>
      <c r="YV104" s="5"/>
      <c r="YW104" s="5"/>
      <c r="YX104" s="5"/>
      <c r="YY104" s="5"/>
      <c r="YZ104" s="5"/>
      <c r="ZA104" s="5"/>
      <c r="ZB104" s="5"/>
      <c r="ZC104" s="5"/>
      <c r="ZD104" s="5"/>
      <c r="ZE104" s="5"/>
      <c r="ZF104" s="5"/>
      <c r="ZG104" s="5"/>
      <c r="ZH104" s="5"/>
      <c r="ZI104" s="5"/>
      <c r="ZJ104" s="5"/>
      <c r="ZK104" s="5"/>
      <c r="ZL104" s="5"/>
      <c r="ZM104" s="5"/>
      <c r="ZN104" s="5"/>
      <c r="ZO104" s="5"/>
      <c r="ZP104" s="5"/>
      <c r="ZQ104" s="5"/>
      <c r="ZR104" s="5"/>
      <c r="ZS104" s="5"/>
      <c r="ZT104" s="5"/>
      <c r="ZU104" s="5"/>
      <c r="ZV104" s="5"/>
      <c r="ZW104" s="5"/>
      <c r="ZX104" s="5"/>
      <c r="ZY104" s="5"/>
      <c r="ZZ104" s="5"/>
      <c r="AAA104" s="5"/>
      <c r="AAB104" s="5"/>
      <c r="AAC104" s="5"/>
      <c r="AAD104" s="5"/>
      <c r="AAE104" s="5"/>
      <c r="AAF104" s="5"/>
      <c r="AAG104" s="5"/>
      <c r="AAH104" s="5"/>
      <c r="AAI104" s="5"/>
      <c r="AAJ104" s="5"/>
      <c r="AAK104" s="5"/>
      <c r="AAL104" s="5"/>
      <c r="AAM104" s="5"/>
      <c r="AAN104" s="5"/>
      <c r="AAO104" s="5"/>
      <c r="AAP104" s="5"/>
      <c r="AAQ104" s="5"/>
      <c r="AAR104" s="5"/>
      <c r="AAS104" s="5"/>
      <c r="AAT104" s="5"/>
      <c r="AAU104" s="5"/>
      <c r="AAV104" s="5"/>
      <c r="AAW104" s="5"/>
      <c r="AAX104" s="5"/>
      <c r="AAY104" s="5"/>
      <c r="AAZ104" s="5"/>
      <c r="ABA104" s="5"/>
      <c r="ABB104" s="5"/>
      <c r="ABC104" s="5"/>
      <c r="ABD104" s="5"/>
      <c r="ABE104" s="5"/>
      <c r="ABF104" s="5"/>
      <c r="ABG104" s="5"/>
      <c r="ABH104" s="5"/>
      <c r="ABI104" s="5"/>
      <c r="ABJ104" s="5"/>
      <c r="ABK104" s="5"/>
      <c r="ABL104" s="5"/>
      <c r="ABM104" s="5"/>
      <c r="ABN104" s="5"/>
      <c r="ABO104" s="5"/>
      <c r="ABP104" s="5"/>
      <c r="ABQ104" s="5"/>
      <c r="ABR104" s="5"/>
      <c r="ABS104" s="5"/>
      <c r="ABT104" s="5"/>
      <c r="ABU104" s="5"/>
      <c r="ABV104" s="5"/>
      <c r="ABW104" s="5"/>
      <c r="ABX104" s="5"/>
      <c r="ABY104" s="5"/>
      <c r="ABZ104" s="5"/>
      <c r="ACA104" s="5"/>
      <c r="ACB104" s="5"/>
      <c r="ACC104" s="5"/>
      <c r="ACD104" s="5"/>
      <c r="ACE104" s="5"/>
      <c r="ACF104" s="5"/>
      <c r="ACG104" s="5"/>
      <c r="ACH104" s="5"/>
      <c r="ACI104" s="5"/>
      <c r="ACJ104" s="5"/>
      <c r="ACK104" s="5"/>
      <c r="ACL104" s="5"/>
      <c r="ACM104" s="5"/>
      <c r="ACN104" s="5"/>
      <c r="ACO104" s="5"/>
      <c r="ACP104" s="5"/>
      <c r="ACQ104" s="5"/>
      <c r="ACR104" s="5"/>
      <c r="ACS104" s="5"/>
      <c r="ACT104" s="5"/>
      <c r="ACU104" s="5"/>
      <c r="ACV104" s="5"/>
      <c r="ACW104" s="5"/>
      <c r="ACX104" s="5"/>
      <c r="ACY104" s="5"/>
      <c r="ACZ104" s="5"/>
      <c r="ADA104" s="5"/>
      <c r="ADB104" s="5"/>
      <c r="ADC104" s="5"/>
      <c r="ADD104" s="5"/>
      <c r="ADE104" s="5"/>
      <c r="ADF104" s="5"/>
      <c r="ADG104" s="5"/>
      <c r="ADH104" s="5"/>
      <c r="ADI104" s="5"/>
      <c r="ADJ104" s="5"/>
      <c r="ADK104" s="5"/>
      <c r="ADL104" s="5"/>
      <c r="ADM104" s="5"/>
      <c r="ADN104" s="5"/>
      <c r="ADO104" s="5"/>
      <c r="ADP104" s="5"/>
      <c r="ADQ104" s="5"/>
      <c r="ADR104" s="5"/>
      <c r="ADS104" s="5"/>
      <c r="ADT104" s="5"/>
      <c r="ADU104" s="5"/>
      <c r="ADV104" s="5"/>
      <c r="ADW104" s="5"/>
      <c r="ADX104" s="5"/>
      <c r="ADY104" s="5"/>
      <c r="ADZ104" s="5"/>
      <c r="AEA104" s="5"/>
      <c r="AEB104" s="5"/>
      <c r="AEC104" s="5"/>
      <c r="AED104" s="5"/>
      <c r="AEE104" s="5"/>
      <c r="AEF104" s="5"/>
      <c r="AEG104" s="5"/>
      <c r="AEH104" s="5"/>
      <c r="AEI104" s="5"/>
      <c r="AEJ104" s="5"/>
      <c r="AEK104" s="5"/>
      <c r="AEL104" s="5"/>
      <c r="AEM104" s="5"/>
      <c r="AEN104" s="5"/>
      <c r="AEO104" s="5"/>
      <c r="AEP104" s="5"/>
      <c r="AEQ104" s="5"/>
      <c r="AER104" s="5"/>
      <c r="AES104" s="5"/>
      <c r="AET104" s="5"/>
      <c r="AEU104" s="5"/>
      <c r="AEV104" s="5"/>
      <c r="AEW104" s="5"/>
      <c r="AEX104" s="5"/>
      <c r="AEY104" s="5"/>
      <c r="AEZ104" s="5"/>
      <c r="AFA104" s="5"/>
      <c r="AFB104" s="5"/>
      <c r="AFC104" s="5"/>
      <c r="AFD104" s="5"/>
      <c r="AFE104" s="5"/>
      <c r="AFF104" s="5"/>
      <c r="AFG104" s="5"/>
      <c r="AFH104" s="5"/>
      <c r="AFI104" s="5"/>
      <c r="AFJ104" s="5"/>
      <c r="AFK104" s="5"/>
      <c r="AFL104" s="5"/>
      <c r="AFM104" s="5"/>
      <c r="AFN104" s="5"/>
      <c r="AFO104" s="5"/>
      <c r="AFP104" s="5"/>
      <c r="AFQ104" s="5"/>
      <c r="AFR104" s="5"/>
      <c r="AFS104" s="5"/>
      <c r="AFT104" s="5"/>
      <c r="AFU104" s="5"/>
      <c r="AFV104" s="5"/>
      <c r="AFW104" s="5"/>
      <c r="AFX104" s="5"/>
      <c r="AFY104" s="5"/>
      <c r="AFZ104" s="5"/>
      <c r="AGA104" s="5"/>
      <c r="AGB104" s="5"/>
      <c r="AGC104" s="5"/>
      <c r="AGD104" s="5"/>
      <c r="AGE104" s="5"/>
      <c r="AGF104" s="5"/>
      <c r="AGG104" s="5"/>
      <c r="AGH104" s="5"/>
      <c r="AGI104" s="5"/>
      <c r="AGJ104" s="5"/>
      <c r="AGK104" s="5"/>
      <c r="AGL104" s="5"/>
      <c r="AGM104" s="5"/>
      <c r="AGN104" s="5"/>
      <c r="AGO104" s="5"/>
      <c r="AGP104" s="5"/>
      <c r="AGQ104" s="5"/>
      <c r="AGR104" s="5"/>
      <c r="AGS104" s="5"/>
      <c r="AGT104" s="5"/>
      <c r="AGU104" s="5"/>
      <c r="AGV104" s="5"/>
      <c r="AGW104" s="5"/>
      <c r="AGX104" s="5"/>
      <c r="AGY104" s="5"/>
      <c r="AGZ104" s="5"/>
      <c r="AHA104" s="5"/>
      <c r="AHB104" s="5"/>
      <c r="AHC104" s="5"/>
      <c r="AHD104" s="5"/>
      <c r="AHE104" s="5"/>
      <c r="AHF104" s="5"/>
      <c r="AHG104" s="5"/>
      <c r="AHH104" s="5"/>
      <c r="AHI104" s="5"/>
      <c r="AHJ104" s="5"/>
      <c r="AHK104" s="5"/>
      <c r="AHL104" s="5"/>
      <c r="AHM104" s="5"/>
      <c r="AHN104" s="5"/>
      <c r="AHO104" s="5"/>
      <c r="AHP104" s="5"/>
      <c r="AHQ104" s="5"/>
      <c r="AHR104" s="5"/>
      <c r="AHS104" s="5"/>
      <c r="AHT104" s="5"/>
      <c r="AHU104" s="5"/>
      <c r="AHV104" s="5"/>
      <c r="AHW104" s="5"/>
      <c r="AHX104" s="5"/>
      <c r="AHY104" s="5"/>
      <c r="AHZ104" s="5"/>
      <c r="AIA104" s="5"/>
      <c r="AIB104" s="5"/>
      <c r="AIC104" s="5"/>
      <c r="AID104" s="5"/>
      <c r="AIE104" s="5"/>
      <c r="AIF104" s="5"/>
      <c r="AIG104" s="5"/>
      <c r="AIH104" s="5"/>
      <c r="AII104" s="5"/>
      <c r="AIJ104" s="5"/>
      <c r="AIK104" s="5"/>
      <c r="AIL104" s="5"/>
      <c r="AIM104" s="5"/>
      <c r="AIN104" s="5"/>
      <c r="AIO104" s="5"/>
      <c r="AIP104" s="5"/>
      <c r="AIQ104" s="5"/>
      <c r="AIR104" s="5"/>
      <c r="AIS104" s="5"/>
      <c r="AIT104" s="5"/>
      <c r="AIU104" s="5"/>
      <c r="AIV104" s="5"/>
      <c r="AIW104" s="5"/>
      <c r="AIX104" s="5"/>
      <c r="AIY104" s="5"/>
      <c r="AIZ104" s="5"/>
      <c r="AJA104" s="5"/>
      <c r="AJB104" s="5"/>
      <c r="AJC104" s="5"/>
      <c r="AJD104" s="5"/>
      <c r="AJE104" s="5"/>
      <c r="AJF104" s="5"/>
      <c r="AJG104" s="5"/>
      <c r="AJH104" s="5"/>
      <c r="AJI104" s="5"/>
      <c r="AJJ104" s="5"/>
      <c r="AJK104" s="5"/>
      <c r="AJL104" s="5"/>
      <c r="AJM104" s="5"/>
      <c r="AJN104" s="5"/>
      <c r="AJO104" s="5"/>
      <c r="AJP104" s="5"/>
      <c r="AJQ104" s="5"/>
      <c r="AJR104" s="5"/>
      <c r="AJS104" s="5"/>
      <c r="AJT104" s="5"/>
      <c r="AJU104" s="5"/>
      <c r="AJV104" s="5"/>
      <c r="AJW104" s="5"/>
      <c r="AJX104" s="5"/>
      <c r="AJY104" s="5"/>
      <c r="AJZ104" s="5"/>
      <c r="AKA104" s="5"/>
      <c r="AKB104" s="5"/>
      <c r="AKC104" s="5"/>
      <c r="AKD104" s="5"/>
      <c r="AKE104" s="5"/>
      <c r="AKF104" s="5"/>
      <c r="AKG104" s="5"/>
      <c r="AKH104" s="5"/>
      <c r="AKI104" s="5"/>
      <c r="AKJ104" s="5"/>
      <c r="AKK104" s="5"/>
      <c r="AKL104" s="5"/>
      <c r="AKM104" s="5"/>
      <c r="AKN104" s="5"/>
      <c r="AKO104" s="5"/>
      <c r="AKP104" s="5"/>
      <c r="AKQ104" s="5"/>
      <c r="AKR104" s="5"/>
      <c r="AKS104" s="5"/>
      <c r="AKT104" s="5"/>
      <c r="AKU104" s="5"/>
      <c r="AKV104" s="5"/>
      <c r="AKW104" s="5"/>
      <c r="AKX104" s="5"/>
      <c r="AKY104" s="5"/>
      <c r="AKZ104" s="5"/>
      <c r="ALA104" s="5"/>
      <c r="ALB104" s="5"/>
      <c r="ALC104" s="5"/>
      <c r="ALD104" s="5"/>
      <c r="ALE104" s="5"/>
      <c r="ALF104" s="5"/>
      <c r="ALG104" s="5"/>
      <c r="ALH104" s="5"/>
      <c r="ALI104" s="5"/>
      <c r="ALJ104" s="5"/>
      <c r="ALK104" s="5"/>
      <c r="ALL104" s="5"/>
      <c r="ALM104" s="5"/>
      <c r="ALN104" s="5"/>
      <c r="ALO104" s="5"/>
      <c r="ALP104" s="5"/>
      <c r="ALQ104" s="5"/>
      <c r="ALR104" s="5"/>
      <c r="ALS104" s="5"/>
      <c r="ALT104" s="5"/>
      <c r="ALU104" s="5"/>
      <c r="ALV104" s="5"/>
      <c r="ALW104" s="5"/>
      <c r="ALX104" s="5"/>
      <c r="ALY104" s="5"/>
      <c r="ALZ104" s="5"/>
      <c r="AMA104" s="5"/>
      <c r="AMB104" s="5"/>
      <c r="AMC104" s="5"/>
      <c r="AMD104" s="5"/>
      <c r="AME104" s="5"/>
      <c r="AMF104" s="5"/>
      <c r="AMG104" s="5"/>
      <c r="AMH104" s="5"/>
      <c r="AMI104" s="5"/>
      <c r="AMJ104" s="5"/>
      <c r="AMK104" s="5"/>
      <c r="AML104" s="5"/>
      <c r="AMM104" s="5"/>
      <c r="AMN104" s="5"/>
      <c r="AMO104" s="5"/>
      <c r="AMP104" s="5"/>
      <c r="AMQ104" s="5"/>
      <c r="AMR104" s="5"/>
      <c r="AMS104" s="5"/>
      <c r="AMT104" s="5"/>
      <c r="AMU104" s="5"/>
      <c r="AMV104" s="5"/>
      <c r="AMW104" s="5"/>
      <c r="AMX104" s="5"/>
      <c r="AMY104" s="5"/>
      <c r="AMZ104" s="5"/>
      <c r="ANA104" s="5"/>
      <c r="ANB104" s="5"/>
      <c r="ANC104" s="5"/>
      <c r="AND104" s="5"/>
      <c r="ANE104" s="5"/>
      <c r="ANF104" s="5"/>
      <c r="ANG104" s="5"/>
      <c r="ANH104" s="5"/>
      <c r="ANI104" s="5"/>
      <c r="ANJ104" s="5"/>
      <c r="ANK104" s="5"/>
      <c r="ANL104" s="5"/>
      <c r="ANM104" s="5"/>
      <c r="ANN104" s="5"/>
      <c r="ANO104" s="5"/>
      <c r="ANP104" s="5"/>
      <c r="ANQ104" s="5"/>
      <c r="ANR104" s="5"/>
      <c r="ANS104" s="5"/>
      <c r="ANT104" s="5"/>
      <c r="ANU104" s="5"/>
      <c r="ANV104" s="5"/>
      <c r="ANW104" s="5"/>
      <c r="ANX104" s="5"/>
      <c r="ANY104" s="5"/>
      <c r="ANZ104" s="5"/>
      <c r="AOA104" s="5"/>
      <c r="AOB104" s="5"/>
      <c r="AOC104" s="5"/>
      <c r="AOD104" s="5"/>
      <c r="AOE104" s="5"/>
      <c r="AOF104" s="5"/>
      <c r="AOG104" s="5"/>
      <c r="AOH104" s="5"/>
      <c r="AOI104" s="5"/>
      <c r="AOJ104" s="5"/>
      <c r="AOK104" s="5"/>
      <c r="AOL104" s="5"/>
      <c r="AOM104" s="5"/>
      <c r="AON104" s="5"/>
      <c r="AOO104" s="5"/>
      <c r="AOP104" s="5"/>
      <c r="AOQ104" s="5"/>
      <c r="AOR104" s="5"/>
      <c r="AOS104" s="5"/>
      <c r="AOT104" s="5"/>
      <c r="AOU104" s="5"/>
      <c r="AOV104" s="5"/>
      <c r="AOW104" s="5"/>
      <c r="AOX104" s="5"/>
      <c r="AOY104" s="5"/>
      <c r="AOZ104" s="5"/>
      <c r="APA104" s="5"/>
      <c r="APB104" s="5"/>
      <c r="APC104" s="5"/>
      <c r="APD104" s="5"/>
      <c r="APE104" s="5"/>
      <c r="APF104" s="5"/>
      <c r="APG104" s="5"/>
      <c r="APH104" s="5"/>
      <c r="API104" s="5"/>
      <c r="APJ104" s="5"/>
      <c r="APK104" s="5"/>
      <c r="APL104" s="5"/>
      <c r="APM104" s="5"/>
      <c r="APN104" s="5"/>
      <c r="APO104" s="5"/>
      <c r="APP104" s="5"/>
      <c r="APQ104" s="5"/>
      <c r="APR104" s="5"/>
      <c r="APS104" s="5"/>
      <c r="APT104" s="5"/>
      <c r="APU104" s="5"/>
      <c r="APV104" s="5"/>
      <c r="APW104" s="5"/>
      <c r="APX104" s="5"/>
      <c r="APY104" s="5"/>
      <c r="APZ104" s="5"/>
      <c r="AQA104" s="5"/>
      <c r="AQB104" s="5"/>
      <c r="AQC104" s="5"/>
      <c r="AQD104" s="5"/>
      <c r="AQE104" s="5"/>
      <c r="AQF104" s="5"/>
      <c r="AQG104" s="5"/>
      <c r="AQH104" s="5"/>
      <c r="AQI104" s="5"/>
      <c r="AQJ104" s="5"/>
      <c r="AQK104" s="5"/>
      <c r="AQL104" s="5"/>
      <c r="AQM104" s="5"/>
      <c r="AQN104" s="5"/>
      <c r="AQO104" s="5"/>
      <c r="AQP104" s="5"/>
      <c r="AQQ104" s="5"/>
      <c r="AQR104" s="5"/>
      <c r="AQS104" s="5"/>
      <c r="AQT104" s="5"/>
      <c r="AQU104" s="5"/>
      <c r="AQV104" s="5"/>
      <c r="AQW104" s="5"/>
      <c r="AQX104" s="5"/>
      <c r="AQY104" s="5"/>
      <c r="AQZ104" s="5"/>
      <c r="ARA104" s="5"/>
      <c r="ARB104" s="5"/>
      <c r="ARC104" s="5"/>
      <c r="ARD104" s="5"/>
      <c r="ARE104" s="5"/>
      <c r="ARF104" s="5"/>
      <c r="ARG104" s="5"/>
      <c r="ARH104" s="5"/>
      <c r="ARI104" s="5"/>
      <c r="ARJ104" s="5"/>
      <c r="ARK104" s="5"/>
      <c r="ARL104" s="5"/>
      <c r="ARM104" s="5"/>
      <c r="ARN104" s="5"/>
      <c r="ARO104" s="5"/>
      <c r="ARP104" s="5"/>
      <c r="ARQ104" s="5"/>
      <c r="ARR104" s="5"/>
      <c r="ARS104" s="5"/>
      <c r="ART104" s="5"/>
      <c r="ARU104" s="5"/>
      <c r="ARV104" s="5"/>
      <c r="ARW104" s="5"/>
      <c r="ARX104" s="5"/>
      <c r="ARY104" s="5"/>
      <c r="ARZ104" s="5"/>
      <c r="ASA104" s="5"/>
      <c r="ASB104" s="5"/>
      <c r="ASC104" s="5"/>
      <c r="ASD104" s="5"/>
      <c r="ASE104" s="5"/>
      <c r="ASF104" s="5"/>
      <c r="ASG104" s="5"/>
      <c r="ASH104" s="5"/>
      <c r="ASI104" s="5"/>
      <c r="ASJ104" s="5"/>
      <c r="ASK104" s="5"/>
      <c r="ASL104" s="5"/>
      <c r="ASM104" s="5"/>
      <c r="ASN104" s="5"/>
      <c r="ASO104" s="5"/>
      <c r="ASP104" s="5"/>
      <c r="ASQ104" s="5"/>
      <c r="ASR104" s="5"/>
      <c r="ASS104" s="5"/>
      <c r="AST104" s="5"/>
      <c r="ASU104" s="5"/>
      <c r="ASV104" s="5"/>
      <c r="ASW104" s="5"/>
      <c r="ASX104" s="5"/>
      <c r="ASY104" s="5"/>
      <c r="ASZ104" s="5"/>
      <c r="ATA104" s="5"/>
      <c r="ATB104" s="5"/>
      <c r="ATC104" s="5"/>
      <c r="ATD104" s="5"/>
      <c r="ATE104" s="5"/>
      <c r="ATF104" s="5"/>
      <c r="ATG104" s="5"/>
      <c r="ATH104" s="5"/>
      <c r="ATI104" s="5"/>
      <c r="ATJ104" s="5"/>
      <c r="ATK104" s="5"/>
      <c r="ATL104" s="5"/>
      <c r="ATM104" s="5"/>
      <c r="ATN104" s="5"/>
      <c r="ATO104" s="5"/>
      <c r="ATP104" s="5"/>
      <c r="ATQ104" s="5"/>
      <c r="ATR104" s="5"/>
      <c r="ATS104" s="5"/>
      <c r="ATT104" s="5"/>
      <c r="ATU104" s="5"/>
      <c r="ATV104" s="5"/>
      <c r="ATW104" s="5"/>
      <c r="ATX104" s="5"/>
      <c r="ATY104" s="5"/>
      <c r="ATZ104" s="5"/>
      <c r="AUA104" s="5"/>
      <c r="AUB104" s="5"/>
      <c r="AUC104" s="5"/>
      <c r="AUD104" s="5"/>
      <c r="AUE104" s="5"/>
      <c r="AUF104" s="5"/>
      <c r="AUG104" s="5"/>
      <c r="AUH104" s="5"/>
      <c r="AUI104" s="5"/>
      <c r="AUJ104" s="5"/>
      <c r="AUK104" s="5"/>
      <c r="AUL104" s="5"/>
      <c r="AUM104" s="5"/>
      <c r="AUN104" s="5"/>
      <c r="AUO104" s="5"/>
      <c r="AUP104" s="5"/>
      <c r="AUQ104" s="5"/>
      <c r="AUR104" s="5"/>
      <c r="AUS104" s="5"/>
      <c r="AUT104" s="5"/>
      <c r="AUU104" s="5"/>
      <c r="AUV104" s="5"/>
      <c r="AUW104" s="5"/>
      <c r="AUX104" s="5"/>
      <c r="AUY104" s="5"/>
      <c r="AUZ104" s="5"/>
      <c r="AVA104" s="5"/>
      <c r="AVB104" s="5"/>
      <c r="AVC104" s="5"/>
      <c r="AVD104" s="5"/>
      <c r="AVE104" s="5"/>
      <c r="AVF104" s="5"/>
      <c r="AVG104" s="5"/>
      <c r="AVH104" s="5"/>
      <c r="AVI104" s="5"/>
      <c r="AVJ104" s="5"/>
      <c r="AVK104" s="5"/>
      <c r="AVL104" s="5"/>
      <c r="AVM104" s="5"/>
      <c r="AVN104" s="5"/>
      <c r="AVO104" s="5"/>
      <c r="AVP104" s="5"/>
      <c r="AVQ104" s="5"/>
      <c r="AVR104" s="5"/>
      <c r="AVS104" s="5"/>
      <c r="AVT104" s="5"/>
      <c r="AVU104" s="5"/>
      <c r="AVV104" s="5"/>
      <c r="AVW104" s="5"/>
      <c r="AVX104" s="5"/>
      <c r="AVY104" s="5"/>
      <c r="AVZ104" s="5"/>
      <c r="AWA104" s="5"/>
      <c r="AWB104" s="5"/>
      <c r="AWC104" s="5"/>
      <c r="AWD104" s="5"/>
      <c r="AWE104" s="5"/>
      <c r="AWF104" s="5"/>
      <c r="AWG104" s="5"/>
      <c r="AWH104" s="5"/>
      <c r="AWI104" s="5"/>
      <c r="AWJ104" s="5"/>
      <c r="AWK104" s="5"/>
      <c r="AWL104" s="5"/>
      <c r="AWM104" s="5"/>
      <c r="AWN104" s="5"/>
      <c r="AWO104" s="5"/>
      <c r="AWP104" s="5"/>
      <c r="AWQ104" s="5"/>
      <c r="AWR104" s="5"/>
      <c r="AWS104" s="5"/>
      <c r="AWT104" s="5"/>
      <c r="AWU104" s="5"/>
      <c r="AWV104" s="5"/>
      <c r="AWW104" s="5"/>
      <c r="AWX104" s="5"/>
      <c r="AWY104" s="5"/>
      <c r="AWZ104" s="5"/>
      <c r="AXA104" s="5"/>
      <c r="AXB104" s="5"/>
      <c r="AXC104" s="5"/>
      <c r="AXD104" s="5"/>
      <c r="AXE104" s="5"/>
      <c r="AXF104" s="5"/>
      <c r="AXG104" s="5"/>
      <c r="AXH104" s="5"/>
      <c r="AXI104" s="5"/>
      <c r="AXJ104" s="5"/>
      <c r="AXK104" s="5"/>
      <c r="AXL104" s="5"/>
      <c r="AXM104" s="5"/>
      <c r="AXN104" s="5"/>
      <c r="AXO104" s="5"/>
      <c r="AXP104" s="5"/>
      <c r="AXQ104" s="5"/>
      <c r="AXR104" s="5"/>
      <c r="AXS104" s="5"/>
      <c r="AXT104" s="5"/>
      <c r="AXU104" s="5"/>
      <c r="AXV104" s="5"/>
      <c r="AXW104" s="5"/>
      <c r="AXX104" s="5"/>
      <c r="AXY104" s="5"/>
      <c r="AXZ104" s="5"/>
      <c r="AYA104" s="5"/>
      <c r="AYB104" s="5"/>
      <c r="AYC104" s="5"/>
      <c r="AYD104" s="5"/>
      <c r="AYE104" s="5"/>
      <c r="AYF104" s="5"/>
      <c r="AYG104" s="5"/>
      <c r="AYH104" s="5"/>
      <c r="AYI104" s="5"/>
      <c r="AYJ104" s="5"/>
      <c r="AYK104" s="5"/>
      <c r="AYL104" s="5"/>
      <c r="AYM104" s="5"/>
      <c r="AYN104" s="5"/>
      <c r="AYO104" s="5"/>
      <c r="AYP104" s="5"/>
      <c r="AYQ104" s="5"/>
      <c r="AYR104" s="5"/>
      <c r="AYS104" s="5"/>
      <c r="AYT104" s="5"/>
      <c r="AYU104" s="5"/>
      <c r="AYV104" s="5"/>
      <c r="AYW104" s="5"/>
      <c r="AYX104" s="5"/>
      <c r="AYY104" s="5"/>
      <c r="AYZ104" s="5"/>
      <c r="AZA104" s="5"/>
      <c r="AZB104" s="5"/>
      <c r="AZC104" s="5"/>
      <c r="AZD104" s="5"/>
      <c r="AZE104" s="5"/>
      <c r="AZF104" s="5"/>
      <c r="AZG104" s="5"/>
      <c r="AZH104" s="5"/>
      <c r="AZI104" s="5"/>
      <c r="AZJ104" s="5"/>
      <c r="AZK104" s="5"/>
      <c r="AZL104" s="5"/>
      <c r="AZM104" s="5"/>
      <c r="AZN104" s="5"/>
      <c r="AZO104" s="5"/>
      <c r="AZP104" s="5"/>
      <c r="AZQ104" s="5"/>
      <c r="AZR104" s="5"/>
      <c r="AZS104" s="5"/>
      <c r="AZT104" s="5"/>
      <c r="AZU104" s="5"/>
      <c r="AZV104" s="5"/>
      <c r="AZW104" s="5"/>
      <c r="AZX104" s="5"/>
      <c r="AZY104" s="5"/>
      <c r="AZZ104" s="5"/>
      <c r="BAA104" s="5"/>
      <c r="BAB104" s="5"/>
      <c r="BAC104" s="5"/>
      <c r="BAD104" s="5"/>
      <c r="BAE104" s="5"/>
      <c r="BAF104" s="5"/>
      <c r="BAG104" s="5"/>
      <c r="BAH104" s="5"/>
      <c r="BAI104" s="5"/>
      <c r="BAJ104" s="5"/>
      <c r="BAK104" s="5"/>
      <c r="BAL104" s="5"/>
      <c r="BAM104" s="5"/>
      <c r="BAN104" s="5"/>
      <c r="BAO104" s="5"/>
      <c r="BAP104" s="5"/>
      <c r="BAQ104" s="5"/>
      <c r="BAR104" s="5"/>
      <c r="BAS104" s="5"/>
      <c r="BAT104" s="5"/>
      <c r="BAU104" s="5"/>
      <c r="BAV104" s="5"/>
      <c r="BAW104" s="5"/>
      <c r="BAX104" s="5"/>
      <c r="BAY104" s="5"/>
      <c r="BAZ104" s="5"/>
      <c r="BBA104" s="5"/>
      <c r="BBB104" s="5"/>
      <c r="BBC104" s="5"/>
      <c r="BBD104" s="5"/>
      <c r="BBE104" s="5"/>
      <c r="BBF104" s="5"/>
      <c r="BBG104" s="5"/>
      <c r="BBH104" s="5"/>
      <c r="BBI104" s="5"/>
      <c r="BBJ104" s="5"/>
      <c r="BBK104" s="5"/>
      <c r="BBL104" s="5"/>
      <c r="BBM104" s="5"/>
      <c r="BBN104" s="5"/>
      <c r="BBO104" s="5"/>
      <c r="BBP104" s="5"/>
      <c r="BBQ104" s="5"/>
      <c r="BBR104" s="5"/>
      <c r="BBS104" s="5"/>
      <c r="BBT104" s="5"/>
      <c r="BBU104" s="5"/>
      <c r="BBV104" s="5"/>
      <c r="BBW104" s="5"/>
      <c r="BBX104" s="5"/>
      <c r="BBY104" s="5"/>
      <c r="BBZ104" s="5"/>
      <c r="BCA104" s="5"/>
      <c r="BCB104" s="5"/>
      <c r="BCC104" s="5"/>
      <c r="BCD104" s="5"/>
      <c r="BCE104" s="5"/>
      <c r="BCF104" s="5"/>
      <c r="BCG104" s="5"/>
      <c r="BCH104" s="5"/>
      <c r="BCI104" s="5"/>
      <c r="BCJ104" s="5"/>
      <c r="BCK104" s="5"/>
      <c r="BCL104" s="5"/>
      <c r="BCM104" s="5"/>
      <c r="BCN104" s="5"/>
      <c r="BCO104" s="5"/>
      <c r="BCP104" s="5"/>
      <c r="BCQ104" s="5"/>
      <c r="BCR104" s="5"/>
      <c r="BCS104" s="5"/>
      <c r="BCT104" s="5"/>
      <c r="BCU104" s="5"/>
      <c r="BCV104" s="5"/>
      <c r="BCW104" s="5"/>
      <c r="BCX104" s="5"/>
      <c r="BCY104" s="5"/>
      <c r="BCZ104" s="5"/>
      <c r="BDA104" s="5"/>
      <c r="BDB104" s="5"/>
      <c r="BDC104" s="5"/>
      <c r="BDD104" s="5"/>
      <c r="BDE104" s="5"/>
      <c r="BDF104" s="5"/>
      <c r="BDG104" s="5"/>
      <c r="BDH104" s="5"/>
      <c r="BDI104" s="5"/>
      <c r="BDJ104" s="5"/>
      <c r="BDK104" s="5"/>
      <c r="BDL104" s="5"/>
      <c r="BDM104" s="5"/>
      <c r="BDN104" s="5"/>
      <c r="BDO104" s="5"/>
      <c r="BDP104" s="5"/>
      <c r="BDQ104" s="5"/>
      <c r="BDR104" s="5"/>
      <c r="BDS104" s="5"/>
      <c r="BDT104" s="5"/>
      <c r="BDU104" s="5"/>
      <c r="BDV104" s="5"/>
      <c r="BDW104" s="5"/>
      <c r="BDX104" s="5"/>
      <c r="BDY104" s="5"/>
      <c r="BDZ104" s="5"/>
      <c r="BEA104" s="5"/>
      <c r="BEB104" s="5"/>
      <c r="BEC104" s="5"/>
      <c r="BED104" s="5"/>
      <c r="BEE104" s="5"/>
      <c r="BEF104" s="5"/>
      <c r="BEG104" s="5"/>
      <c r="BEH104" s="5"/>
      <c r="BEI104" s="5"/>
      <c r="BEJ104" s="5"/>
      <c r="BEK104" s="5"/>
      <c r="BEL104" s="5"/>
      <c r="BEM104" s="5"/>
      <c r="BEN104" s="5"/>
      <c r="BEO104" s="5"/>
      <c r="BEP104" s="5"/>
      <c r="BEQ104" s="5"/>
      <c r="BER104" s="5"/>
      <c r="BES104" s="5"/>
      <c r="BET104" s="5"/>
      <c r="BEU104" s="5"/>
      <c r="BEV104" s="5"/>
      <c r="BEW104" s="5"/>
      <c r="BEX104" s="5"/>
      <c r="BEY104" s="5"/>
      <c r="BEZ104" s="5"/>
      <c r="BFA104" s="5"/>
      <c r="BFB104" s="5"/>
      <c r="BFC104" s="5"/>
      <c r="BFD104" s="5"/>
      <c r="BFE104" s="5"/>
      <c r="BFF104" s="5"/>
      <c r="BFG104" s="5"/>
      <c r="BFH104" s="5"/>
      <c r="BFI104" s="5"/>
      <c r="BFJ104" s="5"/>
      <c r="BFK104" s="5"/>
      <c r="BFL104" s="5"/>
      <c r="BFM104" s="5"/>
      <c r="BFN104" s="5"/>
      <c r="BFO104" s="5"/>
      <c r="BFP104" s="5"/>
      <c r="BFQ104" s="5"/>
      <c r="BFR104" s="5"/>
      <c r="BFS104" s="5"/>
      <c r="BFT104" s="5"/>
      <c r="BFU104" s="5"/>
      <c r="BFV104" s="5"/>
      <c r="BFW104" s="5"/>
      <c r="BFX104" s="5"/>
      <c r="BFY104" s="5"/>
      <c r="BFZ104" s="5"/>
      <c r="BGA104" s="5"/>
      <c r="BGB104" s="5"/>
      <c r="BGC104" s="5"/>
      <c r="BGD104" s="5"/>
      <c r="BGE104" s="5"/>
      <c r="BGF104" s="5"/>
      <c r="BGG104" s="5"/>
      <c r="BGH104" s="5"/>
      <c r="BGI104" s="5"/>
      <c r="BGJ104" s="5"/>
      <c r="BGK104" s="5"/>
      <c r="BGL104" s="5"/>
      <c r="BGM104" s="5"/>
      <c r="BGN104" s="5"/>
      <c r="BGO104" s="5"/>
      <c r="BGP104" s="5"/>
      <c r="BGQ104" s="5"/>
      <c r="BGR104" s="5"/>
      <c r="BGS104" s="5"/>
      <c r="BGT104" s="5"/>
      <c r="BGU104" s="5"/>
      <c r="BGV104" s="5"/>
      <c r="BGW104" s="5"/>
      <c r="BGX104" s="5"/>
      <c r="BGY104" s="5"/>
      <c r="BGZ104" s="5"/>
      <c r="BHA104" s="5"/>
      <c r="BHB104" s="5"/>
      <c r="BHC104" s="5"/>
      <c r="BHD104" s="5"/>
      <c r="BHE104" s="5"/>
      <c r="BHF104" s="5"/>
      <c r="BHG104" s="5"/>
      <c r="BHH104" s="5"/>
      <c r="BHI104" s="5"/>
      <c r="BHJ104" s="5"/>
      <c r="BHK104" s="5"/>
      <c r="BHL104" s="5"/>
      <c r="BHM104" s="5"/>
      <c r="BHN104" s="5"/>
      <c r="BHO104" s="5"/>
      <c r="BHP104" s="5"/>
      <c r="BHQ104" s="5"/>
      <c r="BHR104" s="5"/>
      <c r="BHS104" s="5"/>
      <c r="BHT104" s="5"/>
      <c r="BHU104" s="5"/>
      <c r="BHV104" s="5"/>
      <c r="BHW104" s="5"/>
      <c r="BHX104" s="5"/>
      <c r="BHY104" s="5"/>
      <c r="BHZ104" s="5"/>
      <c r="BIA104" s="5"/>
      <c r="BIB104" s="5"/>
      <c r="BIC104" s="5"/>
      <c r="BID104" s="5"/>
      <c r="BIE104" s="5"/>
      <c r="BIF104" s="5"/>
      <c r="BIG104" s="5"/>
      <c r="BIH104" s="5"/>
      <c r="BII104" s="5"/>
      <c r="BIJ104" s="5"/>
      <c r="BIK104" s="5"/>
      <c r="BIL104" s="5"/>
      <c r="BIM104" s="5"/>
      <c r="BIN104" s="5"/>
      <c r="BIO104" s="5"/>
      <c r="BIP104" s="5"/>
      <c r="BIQ104" s="5"/>
      <c r="BIR104" s="5"/>
      <c r="BIS104" s="5"/>
      <c r="BIT104" s="5"/>
      <c r="BIU104" s="5"/>
      <c r="BIV104" s="5"/>
      <c r="BIW104" s="5"/>
      <c r="BIX104" s="5"/>
      <c r="BIY104" s="5"/>
      <c r="BIZ104" s="5"/>
      <c r="BJA104" s="5"/>
      <c r="BJB104" s="5"/>
      <c r="BJC104" s="5"/>
      <c r="BJD104" s="5"/>
      <c r="BJE104" s="5"/>
      <c r="BJF104" s="5"/>
      <c r="BJG104" s="5"/>
      <c r="BJH104" s="5"/>
      <c r="BJI104" s="5"/>
      <c r="BJJ104" s="5"/>
      <c r="BJK104" s="5"/>
      <c r="BJL104" s="5"/>
      <c r="BJM104" s="5"/>
      <c r="BJN104" s="5"/>
      <c r="BJO104" s="5"/>
      <c r="BJP104" s="5"/>
      <c r="BJQ104" s="5"/>
      <c r="BJR104" s="5"/>
      <c r="BJS104" s="5"/>
      <c r="BJT104" s="5"/>
      <c r="BJU104" s="5"/>
      <c r="BJV104" s="5"/>
      <c r="BJW104" s="5"/>
      <c r="BJX104" s="5"/>
      <c r="BJY104" s="5"/>
      <c r="BJZ104" s="5"/>
      <c r="BKA104" s="5"/>
      <c r="BKB104" s="5"/>
      <c r="BKC104" s="5"/>
      <c r="BKD104" s="5"/>
      <c r="BKE104" s="5"/>
      <c r="BKF104" s="5"/>
      <c r="BKG104" s="5"/>
      <c r="BKH104" s="5"/>
      <c r="BKI104" s="5"/>
      <c r="BKJ104" s="5"/>
      <c r="BKK104" s="5"/>
      <c r="BKL104" s="5"/>
      <c r="BKM104" s="5"/>
      <c r="BKN104" s="5"/>
      <c r="BKO104" s="5"/>
      <c r="BKP104" s="5"/>
      <c r="BKQ104" s="5"/>
      <c r="BKR104" s="5"/>
      <c r="BKS104" s="5"/>
      <c r="BKT104" s="5"/>
      <c r="BKU104" s="5"/>
      <c r="BKV104" s="5"/>
      <c r="BKW104" s="5"/>
      <c r="BKX104" s="5"/>
      <c r="BKY104" s="5"/>
      <c r="BKZ104" s="5"/>
      <c r="BLA104" s="5"/>
      <c r="BLB104" s="5"/>
      <c r="BLC104" s="5"/>
      <c r="BLD104" s="5"/>
      <c r="BLE104" s="5"/>
      <c r="BLF104" s="5"/>
      <c r="BLG104" s="5"/>
      <c r="BLH104" s="5"/>
      <c r="BLI104" s="5"/>
      <c r="BLJ104" s="5"/>
      <c r="BLK104" s="5"/>
      <c r="BLL104" s="5"/>
      <c r="BLM104" s="5"/>
      <c r="BLN104" s="5"/>
      <c r="BLO104" s="5"/>
      <c r="BLP104" s="5"/>
      <c r="BLQ104" s="5"/>
      <c r="BLR104" s="5"/>
      <c r="BLS104" s="5"/>
      <c r="BLT104" s="5"/>
      <c r="BLU104" s="5"/>
      <c r="BLV104" s="5"/>
      <c r="BLW104" s="5"/>
      <c r="BLX104" s="5"/>
      <c r="BLY104" s="5"/>
      <c r="BLZ104" s="5"/>
      <c r="BMA104" s="5"/>
      <c r="BMB104" s="5"/>
      <c r="BMC104" s="5"/>
      <c r="BMD104" s="5"/>
      <c r="BME104" s="5"/>
      <c r="BMF104" s="5"/>
      <c r="BMG104" s="5"/>
      <c r="BMH104" s="5"/>
      <c r="BMI104" s="5"/>
      <c r="BMJ104" s="5"/>
      <c r="BMK104" s="5"/>
      <c r="BML104" s="5"/>
      <c r="BMM104" s="5"/>
      <c r="BMN104" s="5"/>
      <c r="BMO104" s="5"/>
      <c r="BMP104" s="5"/>
      <c r="BMQ104" s="5"/>
      <c r="BMR104" s="5"/>
      <c r="BMS104" s="5"/>
      <c r="BMT104" s="5"/>
      <c r="BMU104" s="5"/>
      <c r="BMV104" s="5"/>
      <c r="BMW104" s="5"/>
      <c r="BMX104" s="5"/>
      <c r="BMY104" s="5"/>
      <c r="BMZ104" s="5"/>
      <c r="BNA104" s="5"/>
      <c r="BNB104" s="5"/>
      <c r="BNC104" s="5"/>
      <c r="BND104" s="5"/>
      <c r="BNE104" s="5"/>
      <c r="BNF104" s="5"/>
      <c r="BNG104" s="5"/>
      <c r="BNH104" s="5"/>
      <c r="BNI104" s="5"/>
      <c r="BNJ104" s="5"/>
      <c r="BNK104" s="5"/>
      <c r="BNL104" s="5"/>
      <c r="BNM104" s="5"/>
      <c r="BNN104" s="5"/>
      <c r="BNO104" s="5"/>
      <c r="BNP104" s="5"/>
      <c r="BNQ104" s="5"/>
      <c r="BNR104" s="5"/>
      <c r="BNS104" s="5"/>
      <c r="BNT104" s="5"/>
      <c r="BNU104" s="5"/>
      <c r="BNV104" s="5"/>
      <c r="BNW104" s="5"/>
      <c r="BNX104" s="5"/>
      <c r="BNY104" s="5"/>
      <c r="BNZ104" s="5"/>
      <c r="BOA104" s="5"/>
      <c r="BOB104" s="5"/>
      <c r="BOC104" s="5"/>
      <c r="BOD104" s="5"/>
      <c r="BOE104" s="5"/>
      <c r="BOF104" s="5"/>
      <c r="BOG104" s="5"/>
      <c r="BOH104" s="5"/>
      <c r="BOI104" s="5"/>
      <c r="BOJ104" s="5"/>
      <c r="BOK104" s="5"/>
      <c r="BOL104" s="5"/>
      <c r="BOM104" s="5"/>
      <c r="BON104" s="5"/>
      <c r="BOO104" s="5"/>
      <c r="BOP104" s="5"/>
      <c r="BOQ104" s="5"/>
      <c r="BOR104" s="5"/>
      <c r="BOS104" s="5"/>
      <c r="BOT104" s="5"/>
      <c r="BOU104" s="5"/>
      <c r="BOV104" s="5"/>
      <c r="BOW104" s="5"/>
      <c r="BOX104" s="5"/>
      <c r="BOY104" s="5"/>
      <c r="BOZ104" s="5"/>
      <c r="BPA104" s="5"/>
      <c r="BPB104" s="5"/>
      <c r="BPC104" s="5"/>
      <c r="BPD104" s="5"/>
      <c r="BPE104" s="5"/>
      <c r="BPF104" s="5"/>
      <c r="BPG104" s="5"/>
      <c r="BPH104" s="5"/>
      <c r="BPI104" s="5"/>
      <c r="BPJ104" s="5"/>
      <c r="BPK104" s="5"/>
      <c r="BPL104" s="5"/>
      <c r="BPM104" s="5"/>
      <c r="BPN104" s="5"/>
      <c r="BPO104" s="5"/>
      <c r="BPP104" s="5"/>
      <c r="BPQ104" s="5"/>
      <c r="BPR104" s="5"/>
      <c r="BPS104" s="5"/>
      <c r="BPT104" s="5"/>
      <c r="BPU104" s="5"/>
      <c r="BPV104" s="5"/>
      <c r="BPW104" s="5"/>
      <c r="BPX104" s="5"/>
      <c r="BPY104" s="5"/>
      <c r="BPZ104" s="5"/>
      <c r="BQA104" s="5"/>
      <c r="BQB104" s="5"/>
      <c r="BQC104" s="5"/>
      <c r="BQD104" s="5"/>
      <c r="BQE104" s="5"/>
      <c r="BQF104" s="5"/>
      <c r="BQG104" s="5"/>
      <c r="BQH104" s="5"/>
      <c r="BQI104" s="5"/>
      <c r="BQJ104" s="5"/>
      <c r="BQK104" s="5"/>
      <c r="BQL104" s="5"/>
      <c r="BQM104" s="5"/>
      <c r="BQN104" s="5"/>
      <c r="BQO104" s="5"/>
      <c r="BQP104" s="5"/>
      <c r="BQQ104" s="5"/>
      <c r="BQR104" s="5"/>
      <c r="BQS104" s="5"/>
      <c r="BQT104" s="5"/>
      <c r="BQU104" s="5"/>
      <c r="BQV104" s="5"/>
      <c r="BQW104" s="5"/>
      <c r="BQX104" s="5"/>
      <c r="BQY104" s="5"/>
      <c r="BQZ104" s="5"/>
      <c r="BRA104" s="5"/>
      <c r="BRB104" s="5"/>
      <c r="BRC104" s="5"/>
      <c r="BRD104" s="5"/>
      <c r="BRE104" s="5"/>
      <c r="BRF104" s="5"/>
      <c r="BRG104" s="5"/>
      <c r="BRH104" s="5"/>
      <c r="BRI104" s="5"/>
      <c r="BRJ104" s="5"/>
      <c r="BRK104" s="5"/>
      <c r="BRL104" s="5"/>
      <c r="BRM104" s="5"/>
      <c r="BRN104" s="5"/>
      <c r="BRO104" s="5"/>
      <c r="BRP104" s="5"/>
      <c r="BRQ104" s="5"/>
      <c r="BRR104" s="5"/>
      <c r="BRS104" s="5"/>
      <c r="BRT104" s="5"/>
      <c r="BRU104" s="5"/>
      <c r="BRV104" s="5"/>
      <c r="BRW104" s="5"/>
      <c r="BRX104" s="5"/>
      <c r="BRY104" s="5"/>
      <c r="BRZ104" s="5"/>
      <c r="BSA104" s="5"/>
      <c r="BSB104" s="5"/>
      <c r="BSC104" s="5"/>
      <c r="BSD104" s="5"/>
      <c r="BSE104" s="5"/>
      <c r="BSF104" s="5"/>
      <c r="BSG104" s="5"/>
      <c r="BSH104" s="5"/>
      <c r="BSI104" s="5"/>
      <c r="BSJ104" s="5"/>
      <c r="BSK104" s="5"/>
      <c r="BSL104" s="5"/>
      <c r="BSM104" s="5"/>
      <c r="BSN104" s="5"/>
      <c r="BSO104" s="5"/>
      <c r="BSP104" s="5"/>
      <c r="BSQ104" s="5"/>
      <c r="BSR104" s="5"/>
      <c r="BSS104" s="5"/>
      <c r="BST104" s="5"/>
      <c r="BSU104" s="5"/>
      <c r="BSV104" s="5"/>
      <c r="BSW104" s="5"/>
      <c r="BSX104" s="5"/>
      <c r="BSY104" s="5"/>
      <c r="BSZ104" s="5"/>
      <c r="BTA104" s="5"/>
      <c r="BTB104" s="5"/>
      <c r="BTC104" s="5"/>
      <c r="BTD104" s="5"/>
      <c r="BTE104" s="5"/>
      <c r="BTF104" s="5"/>
      <c r="BTG104" s="5"/>
      <c r="BTH104" s="5"/>
      <c r="BTI104" s="5"/>
      <c r="BTJ104" s="5"/>
      <c r="BTK104" s="5"/>
      <c r="BTL104" s="5"/>
      <c r="BTM104" s="5"/>
      <c r="BTN104" s="5"/>
      <c r="BTO104" s="5"/>
      <c r="BTP104" s="5"/>
      <c r="BTQ104" s="5"/>
      <c r="BTR104" s="5"/>
      <c r="BTS104" s="5"/>
      <c r="BTT104" s="5"/>
      <c r="BTU104" s="5"/>
      <c r="BTV104" s="5"/>
      <c r="BTW104" s="5"/>
      <c r="BTX104" s="5"/>
      <c r="BTY104" s="5"/>
      <c r="BTZ104" s="5"/>
      <c r="BUA104" s="5"/>
      <c r="BUB104" s="5"/>
      <c r="BUC104" s="5"/>
      <c r="BUD104" s="5"/>
      <c r="BUE104" s="5"/>
      <c r="BUF104" s="5"/>
      <c r="BUG104" s="5"/>
      <c r="BUH104" s="5"/>
      <c r="BUI104" s="5"/>
      <c r="BUJ104" s="5"/>
      <c r="BUK104" s="5"/>
      <c r="BUL104" s="5"/>
      <c r="BUM104" s="5"/>
      <c r="BUN104" s="5"/>
      <c r="BUO104" s="5"/>
      <c r="BUP104" s="5"/>
      <c r="BUQ104" s="5"/>
      <c r="BUR104" s="5"/>
      <c r="BUS104" s="5"/>
      <c r="BUT104" s="5"/>
      <c r="BUU104" s="5"/>
      <c r="BUV104" s="5"/>
      <c r="BUW104" s="5"/>
      <c r="BUX104" s="5"/>
      <c r="BUY104" s="5"/>
      <c r="BUZ104" s="5"/>
      <c r="BVA104" s="5"/>
      <c r="BVB104" s="5"/>
      <c r="BVC104" s="5"/>
      <c r="BVD104" s="5"/>
      <c r="BVE104" s="5"/>
      <c r="BVF104" s="5"/>
      <c r="BVG104" s="5"/>
      <c r="BVH104" s="5"/>
      <c r="BVI104" s="5"/>
      <c r="BVJ104" s="5"/>
      <c r="BVK104" s="5"/>
      <c r="BVL104" s="5"/>
      <c r="BVM104" s="5"/>
      <c r="BVN104" s="5"/>
      <c r="BVO104" s="5"/>
      <c r="BVP104" s="5"/>
      <c r="BVQ104" s="5"/>
      <c r="BVR104" s="5"/>
      <c r="BVS104" s="5"/>
      <c r="BVT104" s="5"/>
      <c r="BVU104" s="5"/>
      <c r="BVV104" s="5"/>
      <c r="BVW104" s="5"/>
      <c r="BVX104" s="5"/>
      <c r="BVY104" s="5"/>
      <c r="BVZ104" s="5"/>
      <c r="BWA104" s="5"/>
      <c r="BWB104" s="5"/>
      <c r="BWC104" s="5"/>
      <c r="BWD104" s="5"/>
      <c r="BWE104" s="5"/>
      <c r="BWF104" s="5"/>
      <c r="BWG104" s="5"/>
      <c r="BWH104" s="5"/>
      <c r="BWI104" s="5"/>
      <c r="BWJ104" s="5"/>
      <c r="BWK104" s="5"/>
      <c r="BWL104" s="5"/>
      <c r="BWM104" s="5"/>
      <c r="BWN104" s="5"/>
      <c r="BWO104" s="5"/>
      <c r="BWP104" s="5"/>
      <c r="BWQ104" s="5"/>
      <c r="BWR104" s="5"/>
      <c r="BWS104" s="5"/>
      <c r="BWT104" s="5"/>
      <c r="BWU104" s="5"/>
      <c r="BWV104" s="5"/>
      <c r="BWW104" s="5"/>
      <c r="BWX104" s="5"/>
      <c r="BWY104" s="5"/>
      <c r="BWZ104" s="5"/>
      <c r="BXA104" s="5"/>
      <c r="BXB104" s="5"/>
      <c r="BXC104" s="5"/>
      <c r="BXD104" s="5"/>
      <c r="BXE104" s="5"/>
      <c r="BXF104" s="5"/>
      <c r="BXG104" s="5"/>
      <c r="BXH104" s="5"/>
      <c r="BXI104" s="5"/>
      <c r="BXJ104" s="5"/>
      <c r="BXK104" s="5"/>
      <c r="BXL104" s="5"/>
      <c r="BXM104" s="5"/>
      <c r="BXN104" s="5"/>
      <c r="BXO104" s="5"/>
      <c r="BXP104" s="5"/>
      <c r="BXQ104" s="5"/>
      <c r="BXR104" s="5"/>
      <c r="BXS104" s="5"/>
      <c r="BXT104" s="5"/>
      <c r="BXU104" s="5"/>
      <c r="BXV104" s="5"/>
      <c r="BXW104" s="5"/>
      <c r="BXX104" s="5"/>
      <c r="BXY104" s="5"/>
      <c r="BXZ104" s="5"/>
      <c r="BYA104" s="5"/>
      <c r="BYB104" s="5"/>
      <c r="BYC104" s="5"/>
      <c r="BYD104" s="5"/>
      <c r="BYE104" s="5"/>
      <c r="BYF104" s="5"/>
      <c r="BYG104" s="5"/>
      <c r="BYH104" s="5"/>
      <c r="BYI104" s="5"/>
      <c r="BYJ104" s="5"/>
      <c r="BYK104" s="5"/>
      <c r="BYL104" s="5"/>
      <c r="BYM104" s="5"/>
      <c r="BYN104" s="5"/>
      <c r="BYO104" s="5"/>
      <c r="BYP104" s="5"/>
      <c r="BYQ104" s="5"/>
      <c r="BYR104" s="5"/>
      <c r="BYS104" s="5"/>
      <c r="BYT104" s="5"/>
      <c r="BYU104" s="5"/>
      <c r="BYV104" s="5"/>
      <c r="BYW104" s="5"/>
      <c r="BYX104" s="5"/>
      <c r="BYY104" s="5"/>
      <c r="BYZ104" s="5"/>
      <c r="BZA104" s="5"/>
      <c r="BZB104" s="5"/>
      <c r="BZC104" s="5"/>
      <c r="BZD104" s="5"/>
      <c r="BZE104" s="5"/>
      <c r="BZF104" s="5"/>
      <c r="BZG104" s="5"/>
      <c r="BZH104" s="5"/>
      <c r="BZI104" s="5"/>
      <c r="BZJ104" s="5"/>
      <c r="BZK104" s="5"/>
      <c r="BZL104" s="5"/>
      <c r="BZM104" s="5"/>
      <c r="BZN104" s="5"/>
      <c r="BZO104" s="5"/>
      <c r="BZP104" s="5"/>
      <c r="BZQ104" s="5"/>
      <c r="BZR104" s="5"/>
      <c r="BZS104" s="5"/>
      <c r="BZT104" s="5"/>
      <c r="BZU104" s="5"/>
      <c r="BZV104" s="5"/>
      <c r="BZW104" s="5"/>
      <c r="BZX104" s="5"/>
      <c r="BZY104" s="5"/>
      <c r="BZZ104" s="5"/>
      <c r="CAA104" s="5"/>
      <c r="CAB104" s="5"/>
      <c r="CAC104" s="5"/>
      <c r="CAD104" s="5"/>
      <c r="CAE104" s="5"/>
      <c r="CAF104" s="5"/>
      <c r="CAG104" s="5"/>
      <c r="CAH104" s="5"/>
      <c r="CAI104" s="5"/>
      <c r="CAJ104" s="5"/>
      <c r="CAK104" s="5"/>
      <c r="CAL104" s="5"/>
      <c r="CAM104" s="5"/>
      <c r="CAN104" s="5"/>
      <c r="CAO104" s="5"/>
      <c r="CAP104" s="5"/>
      <c r="CAQ104" s="5"/>
      <c r="CAR104" s="5"/>
      <c r="CAS104" s="5"/>
      <c r="CAT104" s="5"/>
      <c r="CAU104" s="5"/>
      <c r="CAV104" s="5"/>
      <c r="CAW104" s="5"/>
      <c r="CAX104" s="5"/>
      <c r="CAY104" s="5"/>
      <c r="CAZ104" s="5"/>
      <c r="CBA104" s="5"/>
      <c r="CBB104" s="5"/>
      <c r="CBC104" s="5"/>
      <c r="CBD104" s="5"/>
      <c r="CBE104" s="5"/>
      <c r="CBF104" s="5"/>
      <c r="CBG104" s="5"/>
      <c r="CBH104" s="5"/>
      <c r="CBI104" s="5"/>
      <c r="CBJ104" s="5"/>
      <c r="CBK104" s="5"/>
      <c r="CBL104" s="5"/>
      <c r="CBM104" s="5"/>
      <c r="CBN104" s="5"/>
      <c r="CBO104" s="5"/>
      <c r="CBP104" s="5"/>
      <c r="CBQ104" s="5"/>
      <c r="CBR104" s="5"/>
      <c r="CBS104" s="5"/>
      <c r="CBT104" s="5"/>
      <c r="CBU104" s="5"/>
      <c r="CBV104" s="5"/>
      <c r="CBW104" s="5"/>
      <c r="CBX104" s="5"/>
      <c r="CBY104" s="5"/>
      <c r="CBZ104" s="5"/>
      <c r="CCA104" s="5"/>
      <c r="CCB104" s="5"/>
      <c r="CCC104" s="5"/>
      <c r="CCD104" s="5"/>
      <c r="CCE104" s="5"/>
      <c r="CCF104" s="5"/>
      <c r="CCG104" s="5"/>
      <c r="CCH104" s="5"/>
      <c r="CCI104" s="5"/>
      <c r="CCJ104" s="5"/>
      <c r="CCK104" s="5"/>
      <c r="CCL104" s="5"/>
      <c r="CCM104" s="5"/>
      <c r="CCN104" s="5"/>
      <c r="CCO104" s="5"/>
      <c r="CCP104" s="5"/>
      <c r="CCQ104" s="5"/>
      <c r="CCR104" s="5"/>
      <c r="CCS104" s="5"/>
      <c r="CCT104" s="5"/>
      <c r="CCU104" s="5"/>
      <c r="CCV104" s="5"/>
      <c r="CCW104" s="5"/>
      <c r="CCX104" s="5"/>
      <c r="CCY104" s="5"/>
      <c r="CCZ104" s="5"/>
      <c r="CDA104" s="5"/>
      <c r="CDB104" s="5"/>
      <c r="CDC104" s="5"/>
      <c r="CDD104" s="5"/>
      <c r="CDE104" s="5"/>
      <c r="CDF104" s="5"/>
      <c r="CDG104" s="5"/>
      <c r="CDH104" s="5"/>
      <c r="CDI104" s="5"/>
      <c r="CDJ104" s="5"/>
      <c r="CDK104" s="5"/>
      <c r="CDL104" s="5"/>
      <c r="CDM104" s="5"/>
      <c r="CDN104" s="5"/>
      <c r="CDO104" s="5"/>
      <c r="CDP104" s="5"/>
      <c r="CDQ104" s="5"/>
      <c r="CDR104" s="5"/>
      <c r="CDS104" s="5"/>
      <c r="CDT104" s="5"/>
      <c r="CDU104" s="5"/>
      <c r="CDV104" s="5"/>
      <c r="CDW104" s="5"/>
      <c r="CDX104" s="5"/>
      <c r="CDY104" s="5"/>
      <c r="CDZ104" s="5"/>
      <c r="CEA104" s="5"/>
      <c r="CEB104" s="5"/>
      <c r="CEC104" s="5"/>
      <c r="CED104" s="5"/>
      <c r="CEE104" s="5"/>
      <c r="CEF104" s="5"/>
      <c r="CEG104" s="5"/>
      <c r="CEH104" s="5"/>
      <c r="CEI104" s="5"/>
      <c r="CEJ104" s="5"/>
      <c r="CEK104" s="5"/>
      <c r="CEL104" s="5"/>
      <c r="CEM104" s="5"/>
      <c r="CEN104" s="5"/>
      <c r="CEO104" s="5"/>
      <c r="CEP104" s="5"/>
      <c r="CEQ104" s="5"/>
      <c r="CER104" s="5"/>
      <c r="CES104" s="5"/>
      <c r="CET104" s="5"/>
      <c r="CEU104" s="5"/>
      <c r="CEV104" s="5"/>
      <c r="CEW104" s="5"/>
      <c r="CEX104" s="5"/>
      <c r="CEY104" s="5"/>
      <c r="CEZ104" s="5"/>
      <c r="CFA104" s="5"/>
      <c r="CFB104" s="5"/>
      <c r="CFC104" s="5"/>
      <c r="CFD104" s="5"/>
      <c r="CFE104" s="5"/>
      <c r="CFF104" s="5"/>
      <c r="CFG104" s="5"/>
      <c r="CFH104" s="5"/>
      <c r="CFI104" s="5"/>
      <c r="CFJ104" s="5"/>
      <c r="CFK104" s="5"/>
      <c r="CFL104" s="5"/>
      <c r="CFM104" s="5"/>
      <c r="CFN104" s="5"/>
      <c r="CFO104" s="5"/>
      <c r="CFP104" s="5"/>
      <c r="CFQ104" s="5"/>
      <c r="CFR104" s="5"/>
      <c r="CFS104" s="5"/>
      <c r="CFT104" s="5"/>
      <c r="CFU104" s="5"/>
      <c r="CFV104" s="5"/>
      <c r="CFW104" s="5"/>
      <c r="CFX104" s="5"/>
      <c r="CFY104" s="5"/>
      <c r="CFZ104" s="5"/>
      <c r="CGA104" s="5"/>
      <c r="CGB104" s="5"/>
      <c r="CGC104" s="5"/>
      <c r="CGD104" s="5"/>
      <c r="CGE104" s="5"/>
      <c r="CGF104" s="5"/>
      <c r="CGG104" s="5"/>
      <c r="CGH104" s="5"/>
      <c r="CGI104" s="5"/>
      <c r="CGJ104" s="5"/>
      <c r="CGK104" s="5"/>
      <c r="CGL104" s="5"/>
      <c r="CGM104" s="5"/>
      <c r="CGN104" s="5"/>
      <c r="CGO104" s="5"/>
      <c r="CGP104" s="5"/>
      <c r="CGQ104" s="5"/>
      <c r="CGR104" s="5"/>
      <c r="CGS104" s="5"/>
      <c r="CGT104" s="5"/>
      <c r="CGU104" s="5"/>
      <c r="CGV104" s="5"/>
      <c r="CGW104" s="5"/>
      <c r="CGX104" s="5"/>
      <c r="CGY104" s="5"/>
      <c r="CGZ104" s="5"/>
      <c r="CHA104" s="5"/>
      <c r="CHB104" s="5"/>
      <c r="CHC104" s="5"/>
      <c r="CHD104" s="5"/>
      <c r="CHE104" s="5"/>
      <c r="CHF104" s="5"/>
      <c r="CHG104" s="5"/>
      <c r="CHH104" s="5"/>
      <c r="CHI104" s="5"/>
      <c r="CHJ104" s="5"/>
      <c r="CHK104" s="5"/>
      <c r="CHL104" s="5"/>
      <c r="CHM104" s="5"/>
      <c r="CHN104" s="5"/>
      <c r="CHO104" s="5"/>
      <c r="CHP104" s="5"/>
      <c r="CHQ104" s="5"/>
      <c r="CHR104" s="5"/>
      <c r="CHS104" s="5"/>
      <c r="CHT104" s="5"/>
      <c r="CHU104" s="5"/>
      <c r="CHV104" s="5"/>
      <c r="CHW104" s="5"/>
      <c r="CHX104" s="5"/>
      <c r="CHY104" s="5"/>
      <c r="CHZ104" s="5"/>
      <c r="CIA104" s="5"/>
      <c r="CIB104" s="5"/>
      <c r="CIC104" s="5"/>
      <c r="CID104" s="5"/>
      <c r="CIE104" s="5"/>
      <c r="CIF104" s="5"/>
      <c r="CIG104" s="5"/>
      <c r="CIH104" s="5"/>
      <c r="CII104" s="5"/>
      <c r="CIJ104" s="5"/>
      <c r="CIK104" s="5"/>
      <c r="CIL104" s="5"/>
      <c r="CIM104" s="5"/>
      <c r="CIN104" s="5"/>
      <c r="CIO104" s="5"/>
      <c r="CIP104" s="5"/>
      <c r="CIQ104" s="5"/>
      <c r="CIR104" s="5"/>
      <c r="CIS104" s="5"/>
      <c r="CIT104" s="5"/>
      <c r="CIU104" s="5"/>
      <c r="CIV104" s="5"/>
      <c r="CIW104" s="5"/>
      <c r="CIX104" s="5"/>
      <c r="CIY104" s="5"/>
      <c r="CIZ104" s="5"/>
      <c r="CJA104" s="5"/>
      <c r="CJB104" s="5"/>
      <c r="CJC104" s="5"/>
      <c r="CJD104" s="5"/>
      <c r="CJE104" s="5"/>
      <c r="CJF104" s="5"/>
      <c r="CJG104" s="5"/>
      <c r="CJH104" s="5"/>
      <c r="CJI104" s="5"/>
      <c r="CJJ104" s="5"/>
      <c r="CJK104" s="5"/>
      <c r="CJL104" s="5"/>
      <c r="CJM104" s="5"/>
      <c r="CJN104" s="5"/>
      <c r="CJO104" s="5"/>
      <c r="CJP104" s="5"/>
      <c r="CJQ104" s="5"/>
      <c r="CJR104" s="5"/>
      <c r="CJS104" s="5"/>
      <c r="CJT104" s="5"/>
      <c r="CJU104" s="5"/>
      <c r="CJV104" s="5"/>
      <c r="CJW104" s="5"/>
      <c r="CJX104" s="5"/>
      <c r="CJY104" s="5"/>
      <c r="CJZ104" s="5"/>
      <c r="CKA104" s="5"/>
      <c r="CKB104" s="5"/>
      <c r="CKC104" s="5"/>
      <c r="CKD104" s="5"/>
      <c r="CKE104" s="5"/>
      <c r="CKF104" s="5"/>
      <c r="CKG104" s="5"/>
      <c r="CKH104" s="5"/>
      <c r="CKI104" s="5"/>
      <c r="CKJ104" s="5"/>
      <c r="CKK104" s="5"/>
      <c r="CKL104" s="5"/>
      <c r="CKM104" s="5"/>
      <c r="CKN104" s="5"/>
      <c r="CKO104" s="5"/>
      <c r="CKP104" s="5"/>
      <c r="CKQ104" s="5"/>
      <c r="CKR104" s="5"/>
      <c r="CKS104" s="5"/>
      <c r="CKT104" s="5"/>
      <c r="CKU104" s="5"/>
      <c r="CKV104" s="5"/>
      <c r="CKW104" s="5"/>
      <c r="CKX104" s="5"/>
      <c r="CKY104" s="5"/>
      <c r="CKZ104" s="5"/>
      <c r="CLA104" s="5"/>
      <c r="CLB104" s="5"/>
      <c r="CLC104" s="5"/>
      <c r="CLD104" s="5"/>
      <c r="CLE104" s="5"/>
      <c r="CLF104" s="5"/>
      <c r="CLG104" s="5"/>
      <c r="CLH104" s="5"/>
      <c r="CLI104" s="5"/>
      <c r="CLJ104" s="5"/>
      <c r="CLK104" s="5"/>
      <c r="CLL104" s="5"/>
      <c r="CLM104" s="5"/>
      <c r="CLN104" s="5"/>
      <c r="CLO104" s="5"/>
      <c r="CLP104" s="5"/>
      <c r="CLQ104" s="5"/>
      <c r="CLR104" s="5"/>
      <c r="CLS104" s="5"/>
      <c r="CLT104" s="5"/>
      <c r="CLU104" s="5"/>
      <c r="CLV104" s="5"/>
      <c r="CLW104" s="5"/>
      <c r="CLX104" s="5"/>
      <c r="CLY104" s="5"/>
      <c r="CLZ104" s="5"/>
      <c r="CMA104" s="5"/>
      <c r="CMB104" s="5"/>
      <c r="CMC104" s="5"/>
      <c r="CMD104" s="5"/>
      <c r="CME104" s="5"/>
      <c r="CMF104" s="5"/>
      <c r="CMG104" s="5"/>
      <c r="CMH104" s="5"/>
      <c r="CMI104" s="5"/>
      <c r="CMJ104" s="5"/>
      <c r="CMK104" s="5"/>
      <c r="CML104" s="5"/>
      <c r="CMM104" s="5"/>
      <c r="CMN104" s="5"/>
      <c r="CMO104" s="5"/>
      <c r="CMP104" s="5"/>
      <c r="CMQ104" s="5"/>
      <c r="CMR104" s="5"/>
      <c r="CMS104" s="5"/>
      <c r="CMT104" s="5"/>
      <c r="CMU104" s="5"/>
      <c r="CMV104" s="5"/>
      <c r="CMW104" s="5"/>
      <c r="CMX104" s="5"/>
      <c r="CMY104" s="5"/>
      <c r="CMZ104" s="5"/>
      <c r="CNA104" s="5"/>
      <c r="CNB104" s="5"/>
      <c r="CNC104" s="5"/>
      <c r="CND104" s="5"/>
      <c r="CNE104" s="5"/>
      <c r="CNF104" s="5"/>
      <c r="CNG104" s="5"/>
      <c r="CNH104" s="5"/>
      <c r="CNI104" s="5"/>
      <c r="CNJ104" s="5"/>
      <c r="CNK104" s="5"/>
      <c r="CNL104" s="5"/>
      <c r="CNM104" s="5"/>
      <c r="CNN104" s="5"/>
      <c r="CNO104" s="5"/>
      <c r="CNP104" s="5"/>
      <c r="CNQ104" s="5"/>
      <c r="CNR104" s="5"/>
      <c r="CNS104" s="5"/>
      <c r="CNT104" s="5"/>
      <c r="CNU104" s="5"/>
      <c r="CNV104" s="5"/>
      <c r="CNW104" s="5"/>
      <c r="CNX104" s="5"/>
      <c r="CNY104" s="5"/>
      <c r="CNZ104" s="5"/>
      <c r="COA104" s="5"/>
      <c r="COB104" s="5"/>
      <c r="COC104" s="5"/>
      <c r="COD104" s="5"/>
      <c r="COE104" s="5"/>
      <c r="COF104" s="5"/>
      <c r="COG104" s="5"/>
      <c r="COH104" s="5"/>
      <c r="COI104" s="5"/>
      <c r="COJ104" s="5"/>
      <c r="COK104" s="5"/>
      <c r="COL104" s="5"/>
      <c r="COM104" s="5"/>
      <c r="CON104" s="5"/>
      <c r="COO104" s="5"/>
      <c r="COP104" s="5"/>
      <c r="COQ104" s="5"/>
      <c r="COR104" s="5"/>
      <c r="COS104" s="5"/>
      <c r="COT104" s="5"/>
      <c r="COU104" s="5"/>
      <c r="COV104" s="5"/>
      <c r="COW104" s="5"/>
      <c r="COX104" s="5"/>
      <c r="COY104" s="5"/>
      <c r="COZ104" s="5"/>
      <c r="CPA104" s="5"/>
      <c r="CPB104" s="5"/>
      <c r="CPC104" s="5"/>
      <c r="CPD104" s="5"/>
      <c r="CPE104" s="5"/>
      <c r="CPF104" s="5"/>
      <c r="CPG104" s="5"/>
      <c r="CPH104" s="5"/>
      <c r="CPI104" s="5"/>
      <c r="CPJ104" s="5"/>
      <c r="CPK104" s="5"/>
      <c r="CPL104" s="5"/>
      <c r="CPM104" s="5"/>
      <c r="CPN104" s="5"/>
      <c r="CPO104" s="5"/>
      <c r="CPP104" s="5"/>
      <c r="CPQ104" s="5"/>
      <c r="CPR104" s="5"/>
      <c r="CPS104" s="5"/>
      <c r="CPT104" s="5"/>
      <c r="CPU104" s="5"/>
      <c r="CPV104" s="5"/>
      <c r="CPW104" s="5"/>
      <c r="CPX104" s="5"/>
      <c r="CPY104" s="5"/>
      <c r="CPZ104" s="5"/>
      <c r="CQA104" s="5"/>
      <c r="CQB104" s="5"/>
      <c r="CQC104" s="5"/>
      <c r="CQD104" s="5"/>
      <c r="CQE104" s="5"/>
      <c r="CQF104" s="5"/>
      <c r="CQG104" s="5"/>
      <c r="CQH104" s="5"/>
      <c r="CQI104" s="5"/>
      <c r="CQJ104" s="5"/>
      <c r="CQK104" s="5"/>
      <c r="CQL104" s="5"/>
      <c r="CQM104" s="5"/>
      <c r="CQN104" s="5"/>
      <c r="CQO104" s="5"/>
      <c r="CQP104" s="5"/>
      <c r="CQQ104" s="5"/>
      <c r="CQR104" s="5"/>
      <c r="CQS104" s="5"/>
      <c r="CQT104" s="5"/>
      <c r="CQU104" s="5"/>
      <c r="CQV104" s="5"/>
      <c r="CQW104" s="5"/>
      <c r="CQX104" s="5"/>
      <c r="CQY104" s="5"/>
      <c r="CQZ104" s="5"/>
      <c r="CRA104" s="5"/>
      <c r="CRB104" s="5"/>
      <c r="CRC104" s="5"/>
      <c r="CRD104" s="5"/>
      <c r="CRE104" s="5"/>
      <c r="CRF104" s="5"/>
      <c r="CRG104" s="5"/>
      <c r="CRH104" s="5"/>
      <c r="CRI104" s="5"/>
      <c r="CRJ104" s="5"/>
      <c r="CRK104" s="5"/>
      <c r="CRL104" s="5"/>
      <c r="CRM104" s="5"/>
      <c r="CRN104" s="5"/>
      <c r="CRO104" s="5"/>
      <c r="CRP104" s="5"/>
      <c r="CRQ104" s="5"/>
      <c r="CRR104" s="5"/>
      <c r="CRS104" s="5"/>
      <c r="CRT104" s="5"/>
      <c r="CRU104" s="5"/>
      <c r="CRV104" s="5"/>
      <c r="CRW104" s="5"/>
      <c r="CRX104" s="5"/>
      <c r="CRY104" s="5"/>
      <c r="CRZ104" s="5"/>
      <c r="CSA104" s="5"/>
      <c r="CSB104" s="5"/>
      <c r="CSC104" s="5"/>
      <c r="CSD104" s="5"/>
      <c r="CSE104" s="5"/>
      <c r="CSF104" s="5"/>
      <c r="CSG104" s="5"/>
      <c r="CSH104" s="5"/>
      <c r="CSI104" s="5"/>
      <c r="CSJ104" s="5"/>
      <c r="CSK104" s="5"/>
      <c r="CSL104" s="5"/>
      <c r="CSM104" s="5"/>
      <c r="CSN104" s="5"/>
      <c r="CSO104" s="5"/>
      <c r="CSP104" s="5"/>
      <c r="CSQ104" s="5"/>
      <c r="CSR104" s="5"/>
      <c r="CSS104" s="5"/>
      <c r="CST104" s="5"/>
      <c r="CSU104" s="5"/>
      <c r="CSV104" s="5"/>
      <c r="CSW104" s="5"/>
      <c r="CSX104" s="5"/>
      <c r="CSY104" s="5"/>
      <c r="CSZ104" s="5"/>
      <c r="CTA104" s="5"/>
      <c r="CTB104" s="5"/>
      <c r="CTC104" s="5"/>
      <c r="CTD104" s="5"/>
      <c r="CTE104" s="5"/>
      <c r="CTF104" s="5"/>
      <c r="CTG104" s="5"/>
      <c r="CTH104" s="5"/>
      <c r="CTI104" s="5"/>
      <c r="CTJ104" s="5"/>
      <c r="CTK104" s="5"/>
      <c r="CTL104" s="5"/>
      <c r="CTM104" s="5"/>
      <c r="CTN104" s="5"/>
      <c r="CTO104" s="5"/>
      <c r="CTP104" s="5"/>
      <c r="CTQ104" s="5"/>
      <c r="CTR104" s="5"/>
      <c r="CTS104" s="5"/>
      <c r="CTT104" s="5"/>
      <c r="CTU104" s="5"/>
      <c r="CTV104" s="5"/>
      <c r="CTW104" s="5"/>
      <c r="CTX104" s="5"/>
      <c r="CTY104" s="5"/>
      <c r="CTZ104" s="5"/>
      <c r="CUA104" s="5"/>
      <c r="CUB104" s="5"/>
      <c r="CUC104" s="5"/>
      <c r="CUD104" s="5"/>
      <c r="CUE104" s="5"/>
      <c r="CUF104" s="5"/>
      <c r="CUG104" s="5"/>
      <c r="CUH104" s="5"/>
      <c r="CUI104" s="5"/>
      <c r="CUJ104" s="5"/>
      <c r="CUK104" s="5"/>
      <c r="CUL104" s="5"/>
      <c r="CUM104" s="5"/>
      <c r="CUN104" s="5"/>
      <c r="CUO104" s="5"/>
      <c r="CUP104" s="5"/>
      <c r="CUQ104" s="5"/>
      <c r="CUR104" s="5"/>
      <c r="CUS104" s="5"/>
      <c r="CUT104" s="5"/>
      <c r="CUU104" s="5"/>
      <c r="CUV104" s="5"/>
      <c r="CUW104" s="5"/>
      <c r="CUX104" s="5"/>
      <c r="CUY104" s="5"/>
      <c r="CUZ104" s="5"/>
      <c r="CVA104" s="5"/>
      <c r="CVB104" s="5"/>
      <c r="CVC104" s="5"/>
      <c r="CVD104" s="5"/>
      <c r="CVE104" s="5"/>
      <c r="CVF104" s="5"/>
      <c r="CVG104" s="5"/>
      <c r="CVH104" s="5"/>
      <c r="CVI104" s="5"/>
      <c r="CVJ104" s="5"/>
      <c r="CVK104" s="5"/>
      <c r="CVL104" s="5"/>
      <c r="CVM104" s="5"/>
      <c r="CVN104" s="5"/>
      <c r="CVO104" s="5"/>
      <c r="CVP104" s="5"/>
      <c r="CVQ104" s="5"/>
      <c r="CVR104" s="5"/>
      <c r="CVS104" s="5"/>
      <c r="CVT104" s="5"/>
      <c r="CVU104" s="5"/>
      <c r="CVV104" s="5"/>
      <c r="CVW104" s="5"/>
      <c r="CVX104" s="5"/>
      <c r="CVY104" s="5"/>
      <c r="CVZ104" s="5"/>
      <c r="CWA104" s="5"/>
      <c r="CWB104" s="5"/>
      <c r="CWC104" s="5"/>
      <c r="CWD104" s="5"/>
      <c r="CWE104" s="5"/>
      <c r="CWF104" s="5"/>
      <c r="CWG104" s="5"/>
      <c r="CWH104" s="5"/>
      <c r="CWI104" s="5"/>
      <c r="CWJ104" s="5"/>
      <c r="CWK104" s="5"/>
      <c r="CWL104" s="5"/>
      <c r="CWM104" s="5"/>
      <c r="CWN104" s="5"/>
      <c r="CWO104" s="5"/>
      <c r="CWP104" s="5"/>
      <c r="CWQ104" s="5"/>
      <c r="CWR104" s="5"/>
      <c r="CWS104" s="5"/>
      <c r="CWT104" s="5"/>
      <c r="CWU104" s="5"/>
      <c r="CWV104" s="5"/>
      <c r="CWW104" s="5"/>
      <c r="CWX104" s="5"/>
      <c r="CWY104" s="5"/>
      <c r="CWZ104" s="5"/>
      <c r="CXA104" s="5"/>
      <c r="CXB104" s="5"/>
      <c r="CXC104" s="5"/>
      <c r="CXD104" s="5"/>
      <c r="CXE104" s="5"/>
      <c r="CXF104" s="5"/>
      <c r="CXG104" s="5"/>
      <c r="CXH104" s="5"/>
      <c r="CXI104" s="5"/>
      <c r="CXJ104" s="5"/>
      <c r="CXK104" s="5"/>
      <c r="CXL104" s="5"/>
      <c r="CXM104" s="5"/>
      <c r="CXN104" s="5"/>
      <c r="CXO104" s="5"/>
      <c r="CXP104" s="5"/>
      <c r="CXQ104" s="5"/>
      <c r="CXR104" s="5"/>
      <c r="CXS104" s="5"/>
      <c r="CXT104" s="5"/>
      <c r="CXU104" s="5"/>
      <c r="CXV104" s="5"/>
      <c r="CXW104" s="5"/>
      <c r="CXX104" s="5"/>
      <c r="CXY104" s="5"/>
      <c r="CXZ104" s="5"/>
      <c r="CYA104" s="5"/>
      <c r="CYB104" s="5"/>
      <c r="CYC104" s="5"/>
      <c r="CYD104" s="5"/>
      <c r="CYE104" s="5"/>
      <c r="CYF104" s="5"/>
      <c r="CYG104" s="5"/>
      <c r="CYH104" s="5"/>
      <c r="CYI104" s="5"/>
      <c r="CYJ104" s="5"/>
      <c r="CYK104" s="5"/>
      <c r="CYL104" s="5"/>
      <c r="CYM104" s="5"/>
      <c r="CYN104" s="5"/>
      <c r="CYO104" s="5"/>
      <c r="CYP104" s="5"/>
      <c r="CYQ104" s="5"/>
      <c r="CYR104" s="5"/>
      <c r="CYS104" s="5"/>
      <c r="CYT104" s="5"/>
      <c r="CYU104" s="5"/>
      <c r="CYV104" s="5"/>
      <c r="CYW104" s="5"/>
      <c r="CYX104" s="5"/>
      <c r="CYY104" s="5"/>
      <c r="CYZ104" s="5"/>
      <c r="CZA104" s="5"/>
      <c r="CZB104" s="5"/>
      <c r="CZC104" s="5"/>
      <c r="CZD104" s="5"/>
      <c r="CZE104" s="5"/>
      <c r="CZF104" s="5"/>
      <c r="CZG104" s="5"/>
      <c r="CZH104" s="5"/>
      <c r="CZI104" s="5"/>
      <c r="CZJ104" s="5"/>
      <c r="CZK104" s="5"/>
      <c r="CZL104" s="5"/>
      <c r="CZM104" s="5"/>
      <c r="CZN104" s="5"/>
      <c r="CZO104" s="5"/>
      <c r="CZP104" s="5"/>
      <c r="CZQ104" s="5"/>
      <c r="CZR104" s="5"/>
      <c r="CZS104" s="5"/>
      <c r="CZT104" s="5"/>
      <c r="CZU104" s="5"/>
      <c r="CZV104" s="5"/>
      <c r="CZW104" s="5"/>
      <c r="CZX104" s="5"/>
      <c r="CZY104" s="5"/>
      <c r="CZZ104" s="5"/>
      <c r="DAA104" s="5"/>
      <c r="DAB104" s="5"/>
      <c r="DAC104" s="5"/>
      <c r="DAD104" s="5"/>
      <c r="DAE104" s="5"/>
      <c r="DAF104" s="5"/>
      <c r="DAG104" s="5"/>
      <c r="DAH104" s="5"/>
      <c r="DAI104" s="5"/>
      <c r="DAJ104" s="5"/>
      <c r="DAK104" s="5"/>
      <c r="DAL104" s="5"/>
      <c r="DAM104" s="5"/>
      <c r="DAN104" s="5"/>
      <c r="DAO104" s="5"/>
      <c r="DAP104" s="5"/>
      <c r="DAQ104" s="5"/>
      <c r="DAR104" s="5"/>
      <c r="DAS104" s="5"/>
      <c r="DAT104" s="5"/>
      <c r="DAU104" s="5"/>
      <c r="DAV104" s="5"/>
      <c r="DAW104" s="5"/>
      <c r="DAX104" s="5"/>
      <c r="DAY104" s="5"/>
      <c r="DAZ104" s="5"/>
      <c r="DBA104" s="5"/>
      <c r="DBB104" s="5"/>
      <c r="DBC104" s="5"/>
      <c r="DBD104" s="5"/>
      <c r="DBE104" s="5"/>
      <c r="DBF104" s="5"/>
      <c r="DBG104" s="5"/>
      <c r="DBH104" s="5"/>
      <c r="DBI104" s="5"/>
      <c r="DBJ104" s="5"/>
      <c r="DBK104" s="5"/>
      <c r="DBL104" s="5"/>
      <c r="DBM104" s="5"/>
      <c r="DBN104" s="5"/>
      <c r="DBO104" s="5"/>
      <c r="DBP104" s="5"/>
      <c r="DBQ104" s="5"/>
      <c r="DBR104" s="5"/>
      <c r="DBS104" s="5"/>
      <c r="DBT104" s="5"/>
      <c r="DBU104" s="5"/>
      <c r="DBV104" s="5"/>
      <c r="DBW104" s="5"/>
      <c r="DBX104" s="5"/>
      <c r="DBY104" s="5"/>
      <c r="DBZ104" s="5"/>
      <c r="DCA104" s="5"/>
      <c r="DCB104" s="5"/>
      <c r="DCC104" s="5"/>
      <c r="DCD104" s="5"/>
      <c r="DCE104" s="5"/>
      <c r="DCF104" s="5"/>
      <c r="DCG104" s="5"/>
      <c r="DCH104" s="5"/>
      <c r="DCI104" s="5"/>
      <c r="DCJ104" s="5"/>
      <c r="DCK104" s="5"/>
      <c r="DCL104" s="5"/>
      <c r="DCM104" s="5"/>
      <c r="DCN104" s="5"/>
      <c r="DCO104" s="5"/>
      <c r="DCP104" s="5"/>
      <c r="DCQ104" s="5"/>
      <c r="DCR104" s="5"/>
      <c r="DCS104" s="5"/>
      <c r="DCT104" s="5"/>
      <c r="DCU104" s="5"/>
      <c r="DCV104" s="5"/>
      <c r="DCW104" s="5"/>
      <c r="DCX104" s="5"/>
      <c r="DCY104" s="5"/>
      <c r="DCZ104" s="5"/>
      <c r="DDA104" s="5"/>
      <c r="DDB104" s="5"/>
      <c r="DDC104" s="5"/>
      <c r="DDD104" s="5"/>
      <c r="DDE104" s="5"/>
      <c r="DDF104" s="5"/>
      <c r="DDG104" s="5"/>
      <c r="DDH104" s="5"/>
      <c r="DDI104" s="5"/>
      <c r="DDJ104" s="5"/>
      <c r="DDK104" s="5"/>
      <c r="DDL104" s="5"/>
      <c r="DDM104" s="5"/>
      <c r="DDN104" s="5"/>
      <c r="DDO104" s="5"/>
      <c r="DDP104" s="5"/>
      <c r="DDQ104" s="5"/>
      <c r="DDR104" s="5"/>
      <c r="DDS104" s="5"/>
      <c r="DDT104" s="5"/>
      <c r="DDU104" s="5"/>
      <c r="DDV104" s="5"/>
      <c r="DDW104" s="5"/>
      <c r="DDX104" s="5"/>
      <c r="DDY104" s="5"/>
      <c r="DDZ104" s="5"/>
      <c r="DEA104" s="5"/>
      <c r="DEB104" s="5"/>
      <c r="DEC104" s="5"/>
      <c r="DED104" s="5"/>
      <c r="DEE104" s="5"/>
      <c r="DEF104" s="5"/>
      <c r="DEG104" s="5"/>
      <c r="DEH104" s="5"/>
      <c r="DEI104" s="5"/>
      <c r="DEJ104" s="5"/>
      <c r="DEK104" s="5"/>
      <c r="DEL104" s="5"/>
      <c r="DEM104" s="5"/>
      <c r="DEN104" s="5"/>
      <c r="DEO104" s="5"/>
      <c r="DEP104" s="5"/>
      <c r="DEQ104" s="5"/>
      <c r="DER104" s="5"/>
      <c r="DES104" s="5"/>
      <c r="DET104" s="5"/>
      <c r="DEU104" s="5"/>
      <c r="DEV104" s="5"/>
      <c r="DEW104" s="5"/>
      <c r="DEX104" s="5"/>
      <c r="DEY104" s="5"/>
      <c r="DEZ104" s="5"/>
      <c r="DFA104" s="5"/>
      <c r="DFB104" s="5"/>
      <c r="DFC104" s="5"/>
      <c r="DFD104" s="5"/>
      <c r="DFE104" s="5"/>
      <c r="DFF104" s="5"/>
      <c r="DFG104" s="5"/>
      <c r="DFH104" s="5"/>
      <c r="DFI104" s="5"/>
      <c r="DFJ104" s="5"/>
      <c r="DFK104" s="5"/>
      <c r="DFL104" s="5"/>
      <c r="DFM104" s="5"/>
      <c r="DFN104" s="5"/>
      <c r="DFO104" s="5"/>
      <c r="DFP104" s="5"/>
      <c r="DFQ104" s="5"/>
      <c r="DFR104" s="5"/>
      <c r="DFS104" s="5"/>
      <c r="DFT104" s="5"/>
      <c r="DFU104" s="5"/>
      <c r="DFV104" s="5"/>
      <c r="DFW104" s="5"/>
      <c r="DFX104" s="5"/>
      <c r="DFY104" s="5"/>
      <c r="DFZ104" s="5"/>
      <c r="DGA104" s="5"/>
      <c r="DGB104" s="5"/>
      <c r="DGC104" s="5"/>
      <c r="DGD104" s="5"/>
      <c r="DGE104" s="5"/>
      <c r="DGF104" s="5"/>
      <c r="DGG104" s="5"/>
      <c r="DGH104" s="5"/>
      <c r="DGI104" s="5"/>
      <c r="DGJ104" s="5"/>
      <c r="DGK104" s="5"/>
      <c r="DGL104" s="5"/>
      <c r="DGM104" s="5"/>
      <c r="DGN104" s="5"/>
      <c r="DGO104" s="5"/>
      <c r="DGP104" s="5"/>
      <c r="DGQ104" s="5"/>
      <c r="DGR104" s="5"/>
      <c r="DGS104" s="5"/>
      <c r="DGT104" s="5"/>
      <c r="DGU104" s="5"/>
      <c r="DGV104" s="5"/>
      <c r="DGW104" s="5"/>
      <c r="DGX104" s="5"/>
      <c r="DGY104" s="5"/>
      <c r="DGZ104" s="5"/>
      <c r="DHA104" s="5"/>
      <c r="DHB104" s="5"/>
      <c r="DHC104" s="5"/>
      <c r="DHD104" s="5"/>
      <c r="DHE104" s="5"/>
      <c r="DHF104" s="5"/>
      <c r="DHG104" s="5"/>
      <c r="DHH104" s="5"/>
      <c r="DHI104" s="5"/>
      <c r="DHJ104" s="5"/>
      <c r="DHK104" s="5"/>
      <c r="DHL104" s="5"/>
      <c r="DHM104" s="5"/>
      <c r="DHN104" s="5"/>
      <c r="DHO104" s="5"/>
      <c r="DHP104" s="5"/>
      <c r="DHQ104" s="5"/>
      <c r="DHR104" s="5"/>
      <c r="DHS104" s="5"/>
      <c r="DHT104" s="5"/>
      <c r="DHU104" s="5"/>
      <c r="DHV104" s="5"/>
      <c r="DHW104" s="5"/>
      <c r="DHX104" s="5"/>
      <c r="DHY104" s="5"/>
      <c r="DHZ104" s="5"/>
      <c r="DIA104" s="5"/>
      <c r="DIB104" s="5"/>
      <c r="DIC104" s="5"/>
      <c r="DID104" s="5"/>
      <c r="DIE104" s="5"/>
      <c r="DIF104" s="5"/>
      <c r="DIG104" s="5"/>
      <c r="DIH104" s="5"/>
      <c r="DII104" s="5"/>
      <c r="DIJ104" s="5"/>
      <c r="DIK104" s="5"/>
      <c r="DIL104" s="5"/>
      <c r="DIM104" s="5"/>
      <c r="DIN104" s="5"/>
      <c r="DIO104" s="5"/>
      <c r="DIP104" s="5"/>
      <c r="DIQ104" s="5"/>
      <c r="DIR104" s="5"/>
      <c r="DIS104" s="5"/>
      <c r="DIT104" s="5"/>
      <c r="DIU104" s="5"/>
      <c r="DIV104" s="5"/>
      <c r="DIW104" s="5"/>
      <c r="DIX104" s="5"/>
      <c r="DIY104" s="5"/>
      <c r="DIZ104" s="5"/>
      <c r="DJA104" s="5"/>
      <c r="DJB104" s="5"/>
      <c r="DJC104" s="5"/>
      <c r="DJD104" s="5"/>
      <c r="DJE104" s="5"/>
      <c r="DJF104" s="5"/>
      <c r="DJG104" s="5"/>
      <c r="DJH104" s="5"/>
      <c r="DJI104" s="5"/>
      <c r="DJJ104" s="5"/>
      <c r="DJK104" s="5"/>
      <c r="DJL104" s="5"/>
      <c r="DJM104" s="5"/>
      <c r="DJN104" s="5"/>
      <c r="DJO104" s="5"/>
      <c r="DJP104" s="5"/>
      <c r="DJQ104" s="5"/>
      <c r="DJR104" s="5"/>
      <c r="DJS104" s="5"/>
      <c r="DJT104" s="5"/>
      <c r="DJU104" s="5"/>
      <c r="DJV104" s="5"/>
      <c r="DJW104" s="5"/>
      <c r="DJX104" s="5"/>
      <c r="DJY104" s="5"/>
      <c r="DJZ104" s="5"/>
      <c r="DKA104" s="5"/>
      <c r="DKB104" s="5"/>
      <c r="DKC104" s="5"/>
      <c r="DKD104" s="5"/>
      <c r="DKE104" s="5"/>
      <c r="DKF104" s="5"/>
      <c r="DKG104" s="5"/>
      <c r="DKH104" s="5"/>
      <c r="DKI104" s="5"/>
      <c r="DKJ104" s="5"/>
      <c r="DKK104" s="5"/>
      <c r="DKL104" s="5"/>
      <c r="DKM104" s="5"/>
      <c r="DKN104" s="5"/>
      <c r="DKO104" s="5"/>
      <c r="DKP104" s="5"/>
      <c r="DKQ104" s="5"/>
      <c r="DKR104" s="5"/>
      <c r="DKS104" s="5"/>
      <c r="DKT104" s="5"/>
      <c r="DKU104" s="5"/>
      <c r="DKV104" s="5"/>
      <c r="DKW104" s="5"/>
      <c r="DKX104" s="5"/>
      <c r="DKY104" s="5"/>
      <c r="DKZ104" s="5"/>
      <c r="DLA104" s="5"/>
      <c r="DLB104" s="5"/>
      <c r="DLC104" s="5"/>
      <c r="DLD104" s="5"/>
      <c r="DLE104" s="5"/>
      <c r="DLF104" s="5"/>
      <c r="DLG104" s="5"/>
      <c r="DLH104" s="5"/>
      <c r="DLI104" s="5"/>
      <c r="DLJ104" s="5"/>
      <c r="DLK104" s="5"/>
      <c r="DLL104" s="5"/>
      <c r="DLM104" s="5"/>
      <c r="DLN104" s="5"/>
      <c r="DLO104" s="5"/>
      <c r="DLP104" s="5"/>
      <c r="DLQ104" s="5"/>
      <c r="DLR104" s="5"/>
      <c r="DLS104" s="5"/>
      <c r="DLT104" s="5"/>
      <c r="DLU104" s="5"/>
      <c r="DLV104" s="5"/>
      <c r="DLW104" s="5"/>
      <c r="DLX104" s="5"/>
      <c r="DLY104" s="5"/>
      <c r="DLZ104" s="5"/>
      <c r="DMA104" s="5"/>
      <c r="DMB104" s="5"/>
      <c r="DMC104" s="5"/>
      <c r="DMD104" s="5"/>
      <c r="DME104" s="5"/>
      <c r="DMF104" s="5"/>
      <c r="DMG104" s="5"/>
      <c r="DMH104" s="5"/>
      <c r="DMI104" s="5"/>
      <c r="DMJ104" s="5"/>
      <c r="DMK104" s="5"/>
      <c r="DML104" s="5"/>
      <c r="DMM104" s="5"/>
      <c r="DMN104" s="5"/>
      <c r="DMO104" s="5"/>
      <c r="DMP104" s="5"/>
      <c r="DMQ104" s="5"/>
      <c r="DMR104" s="5"/>
      <c r="DMS104" s="5"/>
      <c r="DMT104" s="5"/>
      <c r="DMU104" s="5"/>
      <c r="DMV104" s="5"/>
      <c r="DMW104" s="5"/>
      <c r="DMX104" s="5"/>
      <c r="DMY104" s="5"/>
      <c r="DMZ104" s="5"/>
      <c r="DNA104" s="5"/>
      <c r="DNB104" s="5"/>
      <c r="DNC104" s="5"/>
      <c r="DND104" s="5"/>
      <c r="DNE104" s="5"/>
      <c r="DNF104" s="5"/>
      <c r="DNG104" s="5"/>
      <c r="DNH104" s="5"/>
      <c r="DNI104" s="5"/>
      <c r="DNJ104" s="5"/>
      <c r="DNK104" s="5"/>
      <c r="DNL104" s="5"/>
      <c r="DNM104" s="5"/>
      <c r="DNN104" s="5"/>
      <c r="DNO104" s="5"/>
      <c r="DNP104" s="5"/>
      <c r="DNQ104" s="5"/>
      <c r="DNR104" s="5"/>
      <c r="DNS104" s="5"/>
      <c r="DNT104" s="5"/>
      <c r="DNU104" s="5"/>
      <c r="DNV104" s="5"/>
      <c r="DNW104" s="5"/>
      <c r="DNX104" s="5"/>
      <c r="DNY104" s="5"/>
      <c r="DNZ104" s="5"/>
      <c r="DOA104" s="5"/>
      <c r="DOB104" s="5"/>
      <c r="DOC104" s="5"/>
      <c r="DOD104" s="5"/>
      <c r="DOE104" s="5"/>
      <c r="DOF104" s="5"/>
      <c r="DOG104" s="5"/>
      <c r="DOH104" s="5"/>
      <c r="DOI104" s="5"/>
      <c r="DOJ104" s="5"/>
      <c r="DOK104" s="5"/>
      <c r="DOL104" s="5"/>
      <c r="DOM104" s="5"/>
      <c r="DON104" s="5"/>
      <c r="DOO104" s="5"/>
      <c r="DOP104" s="5"/>
      <c r="DOQ104" s="5"/>
      <c r="DOR104" s="5"/>
      <c r="DOS104" s="5"/>
      <c r="DOT104" s="5"/>
      <c r="DOU104" s="5"/>
      <c r="DOV104" s="5"/>
      <c r="DOW104" s="5"/>
      <c r="DOX104" s="5"/>
      <c r="DOY104" s="5"/>
      <c r="DOZ104" s="5"/>
      <c r="DPA104" s="5"/>
      <c r="DPB104" s="5"/>
      <c r="DPC104" s="5"/>
      <c r="DPD104" s="5"/>
      <c r="DPE104" s="5"/>
      <c r="DPF104" s="5"/>
      <c r="DPG104" s="5"/>
      <c r="DPH104" s="5"/>
      <c r="DPI104" s="5"/>
      <c r="DPJ104" s="5"/>
      <c r="DPK104" s="5"/>
      <c r="DPL104" s="5"/>
      <c r="DPM104" s="5"/>
      <c r="DPN104" s="5"/>
      <c r="DPO104" s="5"/>
      <c r="DPP104" s="5"/>
      <c r="DPQ104" s="5"/>
      <c r="DPR104" s="5"/>
      <c r="DPS104" s="5"/>
      <c r="DPT104" s="5"/>
      <c r="DPU104" s="5"/>
      <c r="DPV104" s="5"/>
      <c r="DPW104" s="5"/>
      <c r="DPX104" s="5"/>
      <c r="DPY104" s="5"/>
      <c r="DPZ104" s="5"/>
      <c r="DQA104" s="5"/>
      <c r="DQB104" s="5"/>
      <c r="DQC104" s="5"/>
      <c r="DQD104" s="5"/>
      <c r="DQE104" s="5"/>
      <c r="DQF104" s="5"/>
      <c r="DQG104" s="5"/>
      <c r="DQH104" s="5"/>
      <c r="DQI104" s="5"/>
      <c r="DQJ104" s="5"/>
      <c r="DQK104" s="5"/>
      <c r="DQL104" s="5"/>
      <c r="DQM104" s="5"/>
      <c r="DQN104" s="5"/>
      <c r="DQO104" s="5"/>
      <c r="DQP104" s="5"/>
      <c r="DQQ104" s="5"/>
      <c r="DQR104" s="5"/>
      <c r="DQS104" s="5"/>
      <c r="DQT104" s="5"/>
      <c r="DQU104" s="5"/>
      <c r="DQV104" s="5"/>
      <c r="DQW104" s="5"/>
      <c r="DQX104" s="5"/>
      <c r="DQY104" s="5"/>
      <c r="DQZ104" s="5"/>
      <c r="DRA104" s="5"/>
      <c r="DRB104" s="5"/>
      <c r="DRC104" s="5"/>
      <c r="DRD104" s="5"/>
      <c r="DRE104" s="5"/>
      <c r="DRF104" s="5"/>
      <c r="DRG104" s="5"/>
      <c r="DRH104" s="5"/>
      <c r="DRI104" s="5"/>
      <c r="DRJ104" s="5"/>
      <c r="DRK104" s="5"/>
      <c r="DRL104" s="5"/>
      <c r="DRM104" s="5"/>
      <c r="DRN104" s="5"/>
      <c r="DRO104" s="5"/>
      <c r="DRP104" s="5"/>
      <c r="DRQ104" s="5"/>
      <c r="DRR104" s="5"/>
      <c r="DRS104" s="5"/>
      <c r="DRT104" s="5"/>
      <c r="DRU104" s="5"/>
      <c r="DRV104" s="5"/>
      <c r="DRW104" s="5"/>
      <c r="DRX104" s="5"/>
      <c r="DRY104" s="5"/>
      <c r="DRZ104" s="5"/>
      <c r="DSA104" s="5"/>
      <c r="DSB104" s="5"/>
      <c r="DSC104" s="5"/>
      <c r="DSD104" s="5"/>
      <c r="DSE104" s="5"/>
      <c r="DSF104" s="5"/>
      <c r="DSG104" s="5"/>
      <c r="DSH104" s="5"/>
      <c r="DSI104" s="5"/>
      <c r="DSJ104" s="5"/>
      <c r="DSK104" s="5"/>
      <c r="DSL104" s="5"/>
      <c r="DSM104" s="5"/>
      <c r="DSN104" s="5"/>
      <c r="DSO104" s="5"/>
      <c r="DSP104" s="5"/>
      <c r="DSQ104" s="5"/>
      <c r="DSR104" s="5"/>
      <c r="DSS104" s="5"/>
      <c r="DST104" s="5"/>
      <c r="DSU104" s="5"/>
      <c r="DSV104" s="5"/>
      <c r="DSW104" s="5"/>
      <c r="DSX104" s="5"/>
      <c r="DSY104" s="5"/>
      <c r="DSZ104" s="5"/>
      <c r="DTA104" s="5"/>
      <c r="DTB104" s="5"/>
      <c r="DTC104" s="5"/>
      <c r="DTD104" s="5"/>
      <c r="DTE104" s="5"/>
      <c r="DTF104" s="5"/>
      <c r="DTG104" s="5"/>
      <c r="DTH104" s="5"/>
      <c r="DTI104" s="5"/>
      <c r="DTJ104" s="5"/>
      <c r="DTK104" s="5"/>
      <c r="DTL104" s="5"/>
      <c r="DTM104" s="5"/>
      <c r="DTN104" s="5"/>
      <c r="DTO104" s="5"/>
      <c r="DTP104" s="5"/>
      <c r="DTQ104" s="5"/>
      <c r="DTR104" s="5"/>
      <c r="DTS104" s="5"/>
      <c r="DTT104" s="5"/>
      <c r="DTU104" s="5"/>
      <c r="DTV104" s="5"/>
      <c r="DTW104" s="5"/>
      <c r="DTX104" s="5"/>
      <c r="DTY104" s="5"/>
      <c r="DTZ104" s="5"/>
      <c r="DUA104" s="5"/>
      <c r="DUB104" s="5"/>
      <c r="DUC104" s="5"/>
      <c r="DUD104" s="5"/>
      <c r="DUE104" s="5"/>
      <c r="DUF104" s="5"/>
      <c r="DUG104" s="5"/>
      <c r="DUH104" s="5"/>
      <c r="DUI104" s="5"/>
      <c r="DUJ104" s="5"/>
      <c r="DUK104" s="5"/>
      <c r="DUL104" s="5"/>
      <c r="DUM104" s="5"/>
      <c r="DUN104" s="5"/>
      <c r="DUO104" s="5"/>
      <c r="DUP104" s="5"/>
      <c r="DUQ104" s="5"/>
      <c r="DUR104" s="5"/>
      <c r="DUS104" s="5"/>
      <c r="DUT104" s="5"/>
      <c r="DUU104" s="5"/>
      <c r="DUV104" s="5"/>
      <c r="DUW104" s="5"/>
      <c r="DUX104" s="5"/>
      <c r="DUY104" s="5"/>
      <c r="DUZ104" s="5"/>
      <c r="DVA104" s="5"/>
      <c r="DVB104" s="5"/>
      <c r="DVC104" s="5"/>
      <c r="DVD104" s="5"/>
      <c r="DVE104" s="5"/>
      <c r="DVF104" s="5"/>
      <c r="DVG104" s="5"/>
      <c r="DVH104" s="5"/>
      <c r="DVI104" s="5"/>
      <c r="DVJ104" s="5"/>
      <c r="DVK104" s="5"/>
      <c r="DVL104" s="5"/>
      <c r="DVM104" s="5"/>
      <c r="DVN104" s="5"/>
      <c r="DVO104" s="5"/>
      <c r="DVP104" s="5"/>
      <c r="DVQ104" s="5"/>
      <c r="DVR104" s="5"/>
      <c r="DVS104" s="5"/>
      <c r="DVT104" s="5"/>
      <c r="DVU104" s="5"/>
      <c r="DVV104" s="5"/>
      <c r="DVW104" s="5"/>
      <c r="DVX104" s="5"/>
      <c r="DVY104" s="5"/>
      <c r="DVZ104" s="5"/>
      <c r="DWA104" s="5"/>
      <c r="DWB104" s="5"/>
      <c r="DWC104" s="5"/>
      <c r="DWD104" s="5"/>
      <c r="DWE104" s="5"/>
      <c r="DWF104" s="5"/>
      <c r="DWG104" s="5"/>
      <c r="DWH104" s="5"/>
      <c r="DWI104" s="5"/>
      <c r="DWJ104" s="5"/>
      <c r="DWK104" s="5"/>
      <c r="DWL104" s="5"/>
      <c r="DWM104" s="5"/>
      <c r="DWN104" s="5"/>
      <c r="DWO104" s="5"/>
      <c r="DWP104" s="5"/>
      <c r="DWQ104" s="5"/>
      <c r="DWR104" s="5"/>
      <c r="DWS104" s="5"/>
      <c r="DWT104" s="5"/>
      <c r="DWU104" s="5"/>
      <c r="DWV104" s="5"/>
      <c r="DWW104" s="5"/>
      <c r="DWX104" s="5"/>
      <c r="DWY104" s="5"/>
      <c r="DWZ104" s="5"/>
      <c r="DXA104" s="5"/>
      <c r="DXB104" s="5"/>
      <c r="DXC104" s="5"/>
      <c r="DXD104" s="5"/>
      <c r="DXE104" s="5"/>
      <c r="DXF104" s="5"/>
      <c r="DXG104" s="5"/>
      <c r="DXH104" s="5"/>
      <c r="DXI104" s="5"/>
      <c r="DXJ104" s="5"/>
      <c r="DXK104" s="5"/>
      <c r="DXL104" s="5"/>
      <c r="DXM104" s="5"/>
      <c r="DXN104" s="5"/>
      <c r="DXO104" s="5"/>
      <c r="DXP104" s="5"/>
      <c r="DXQ104" s="5"/>
      <c r="DXR104" s="5"/>
      <c r="DXS104" s="5"/>
      <c r="DXT104" s="5"/>
      <c r="DXU104" s="5"/>
      <c r="DXV104" s="5"/>
      <c r="DXW104" s="5"/>
      <c r="DXX104" s="5"/>
      <c r="DXY104" s="5"/>
      <c r="DXZ104" s="5"/>
      <c r="DYA104" s="5"/>
      <c r="DYB104" s="5"/>
      <c r="DYC104" s="5"/>
      <c r="DYD104" s="5"/>
      <c r="DYE104" s="5"/>
      <c r="DYF104" s="5"/>
      <c r="DYG104" s="5"/>
      <c r="DYH104" s="5"/>
      <c r="DYI104" s="5"/>
      <c r="DYJ104" s="5"/>
      <c r="DYK104" s="5"/>
      <c r="DYL104" s="5"/>
      <c r="DYM104" s="5"/>
      <c r="DYN104" s="5"/>
      <c r="DYO104" s="5"/>
      <c r="DYP104" s="5"/>
      <c r="DYQ104" s="5"/>
      <c r="DYR104" s="5"/>
      <c r="DYS104" s="5"/>
      <c r="DYT104" s="5"/>
      <c r="DYU104" s="5"/>
      <c r="DYV104" s="5"/>
      <c r="DYW104" s="5"/>
      <c r="DYX104" s="5"/>
      <c r="DYY104" s="5"/>
      <c r="DYZ104" s="5"/>
      <c r="DZA104" s="5"/>
      <c r="DZB104" s="5"/>
      <c r="DZC104" s="5"/>
      <c r="DZD104" s="5"/>
      <c r="DZE104" s="5"/>
      <c r="DZF104" s="5"/>
      <c r="DZG104" s="5"/>
      <c r="DZH104" s="5"/>
      <c r="DZI104" s="5"/>
      <c r="DZJ104" s="5"/>
      <c r="DZK104" s="5"/>
      <c r="DZL104" s="5"/>
      <c r="DZM104" s="5"/>
      <c r="DZN104" s="5"/>
      <c r="DZO104" s="5"/>
      <c r="DZP104" s="5"/>
      <c r="DZQ104" s="5"/>
      <c r="DZR104" s="5"/>
      <c r="DZS104" s="5"/>
      <c r="DZT104" s="5"/>
      <c r="DZU104" s="5"/>
      <c r="DZV104" s="5"/>
      <c r="DZW104" s="5"/>
      <c r="DZX104" s="5"/>
      <c r="DZY104" s="5"/>
      <c r="DZZ104" s="5"/>
      <c r="EAA104" s="5"/>
      <c r="EAB104" s="5"/>
      <c r="EAC104" s="5"/>
      <c r="EAD104" s="5"/>
      <c r="EAE104" s="5"/>
      <c r="EAF104" s="5"/>
      <c r="EAG104" s="5"/>
      <c r="EAH104" s="5"/>
      <c r="EAI104" s="5"/>
      <c r="EAJ104" s="5"/>
      <c r="EAK104" s="5"/>
      <c r="EAL104" s="5"/>
      <c r="EAM104" s="5"/>
      <c r="EAN104" s="5"/>
      <c r="EAO104" s="5"/>
      <c r="EAP104" s="5"/>
      <c r="EAQ104" s="5"/>
      <c r="EAR104" s="5"/>
      <c r="EAS104" s="5"/>
      <c r="EAT104" s="5"/>
      <c r="EAU104" s="5"/>
      <c r="EAV104" s="5"/>
      <c r="EAW104" s="5"/>
      <c r="EAX104" s="5"/>
      <c r="EAY104" s="5"/>
      <c r="EAZ104" s="5"/>
      <c r="EBA104" s="5"/>
      <c r="EBB104" s="5"/>
      <c r="EBC104" s="5"/>
      <c r="EBD104" s="5"/>
      <c r="EBE104" s="5"/>
      <c r="EBF104" s="5"/>
      <c r="EBG104" s="5"/>
      <c r="EBH104" s="5"/>
      <c r="EBI104" s="5"/>
      <c r="EBJ104" s="5"/>
      <c r="EBK104" s="5"/>
      <c r="EBL104" s="5"/>
      <c r="EBM104" s="5"/>
      <c r="EBN104" s="5"/>
      <c r="EBO104" s="5"/>
      <c r="EBP104" s="5"/>
      <c r="EBQ104" s="5"/>
      <c r="EBR104" s="5"/>
      <c r="EBS104" s="5"/>
      <c r="EBT104" s="5"/>
      <c r="EBU104" s="5"/>
      <c r="EBV104" s="5"/>
      <c r="EBW104" s="5"/>
      <c r="EBX104" s="5"/>
      <c r="EBY104" s="5"/>
      <c r="EBZ104" s="5"/>
      <c r="ECA104" s="5"/>
      <c r="ECB104" s="5"/>
      <c r="ECC104" s="5"/>
      <c r="ECD104" s="5"/>
      <c r="ECE104" s="5"/>
      <c r="ECF104" s="5"/>
      <c r="ECG104" s="5"/>
      <c r="ECH104" s="5"/>
      <c r="ECI104" s="5"/>
      <c r="ECJ104" s="5"/>
      <c r="ECK104" s="5"/>
      <c r="ECL104" s="5"/>
      <c r="ECM104" s="5"/>
      <c r="ECN104" s="5"/>
      <c r="ECO104" s="5"/>
      <c r="ECP104" s="5"/>
      <c r="ECQ104" s="5"/>
      <c r="ECR104" s="5"/>
      <c r="ECS104" s="5"/>
      <c r="ECT104" s="5"/>
      <c r="ECU104" s="5"/>
      <c r="ECV104" s="5"/>
      <c r="ECW104" s="5"/>
      <c r="ECX104" s="5"/>
      <c r="ECY104" s="5"/>
      <c r="ECZ104" s="5"/>
      <c r="EDA104" s="5"/>
      <c r="EDB104" s="5"/>
      <c r="EDC104" s="5"/>
      <c r="EDD104" s="5"/>
      <c r="EDE104" s="5"/>
      <c r="EDF104" s="5"/>
      <c r="EDG104" s="5"/>
      <c r="EDH104" s="5"/>
      <c r="EDI104" s="5"/>
      <c r="EDJ104" s="5"/>
      <c r="EDK104" s="5"/>
      <c r="EDL104" s="5"/>
      <c r="EDM104" s="5"/>
      <c r="EDN104" s="5"/>
      <c r="EDO104" s="5"/>
      <c r="EDP104" s="5"/>
      <c r="EDQ104" s="5"/>
      <c r="EDR104" s="5"/>
      <c r="EDS104" s="5"/>
      <c r="EDT104" s="5"/>
      <c r="EDU104" s="5"/>
      <c r="EDV104" s="5"/>
      <c r="EDW104" s="5"/>
      <c r="EDX104" s="5"/>
      <c r="EDY104" s="5"/>
      <c r="EDZ104" s="5"/>
      <c r="EEA104" s="5"/>
      <c r="EEB104" s="5"/>
      <c r="EEC104" s="5"/>
      <c r="EED104" s="5"/>
      <c r="EEE104" s="5"/>
      <c r="EEF104" s="5"/>
      <c r="EEG104" s="5"/>
      <c r="EEH104" s="5"/>
      <c r="EEI104" s="5"/>
      <c r="EEJ104" s="5"/>
      <c r="EEK104" s="5"/>
      <c r="EEL104" s="5"/>
      <c r="EEM104" s="5"/>
      <c r="EEN104" s="5"/>
      <c r="EEO104" s="5"/>
      <c r="EEP104" s="5"/>
      <c r="EEQ104" s="5"/>
      <c r="EER104" s="5"/>
      <c r="EES104" s="5"/>
      <c r="EET104" s="5"/>
      <c r="EEU104" s="5"/>
      <c r="EEV104" s="5"/>
      <c r="EEW104" s="5"/>
      <c r="EEX104" s="5"/>
      <c r="EEY104" s="5"/>
      <c r="EEZ104" s="5"/>
      <c r="EFA104" s="5"/>
      <c r="EFB104" s="5"/>
      <c r="EFC104" s="5"/>
      <c r="EFD104" s="5"/>
      <c r="EFE104" s="5"/>
      <c r="EFF104" s="5"/>
      <c r="EFG104" s="5"/>
      <c r="EFH104" s="5"/>
      <c r="EFI104" s="5"/>
      <c r="EFJ104" s="5"/>
      <c r="EFK104" s="5"/>
      <c r="EFL104" s="5"/>
      <c r="EFM104" s="5"/>
      <c r="EFN104" s="5"/>
      <c r="EFO104" s="5"/>
      <c r="EFP104" s="5"/>
      <c r="EFQ104" s="5"/>
      <c r="EFR104" s="5"/>
      <c r="EFS104" s="5"/>
      <c r="EFT104" s="5"/>
      <c r="EFU104" s="5"/>
      <c r="EFV104" s="5"/>
      <c r="EFW104" s="5"/>
      <c r="EFX104" s="5"/>
      <c r="EFY104" s="5"/>
      <c r="EFZ104" s="5"/>
      <c r="EGA104" s="5"/>
      <c r="EGB104" s="5"/>
      <c r="EGC104" s="5"/>
      <c r="EGD104" s="5"/>
      <c r="EGE104" s="5"/>
      <c r="EGF104" s="5"/>
      <c r="EGG104" s="5"/>
      <c r="EGH104" s="5"/>
      <c r="EGI104" s="5"/>
      <c r="EGJ104" s="5"/>
      <c r="EGK104" s="5"/>
      <c r="EGL104" s="5"/>
      <c r="EGM104" s="5"/>
      <c r="EGN104" s="5"/>
      <c r="EGO104" s="5"/>
      <c r="EGP104" s="5"/>
      <c r="EGQ104" s="5"/>
      <c r="EGR104" s="5"/>
      <c r="EGS104" s="5"/>
      <c r="EGT104" s="5"/>
      <c r="EGU104" s="5"/>
      <c r="EGV104" s="5"/>
      <c r="EGW104" s="5"/>
      <c r="EGX104" s="5"/>
      <c r="EGY104" s="5"/>
      <c r="EGZ104" s="5"/>
      <c r="EHA104" s="5"/>
      <c r="EHB104" s="5"/>
      <c r="EHC104" s="5"/>
      <c r="EHD104" s="5"/>
      <c r="EHE104" s="5"/>
      <c r="EHF104" s="5"/>
      <c r="EHG104" s="5"/>
      <c r="EHH104" s="5"/>
      <c r="EHI104" s="5"/>
      <c r="EHJ104" s="5"/>
      <c r="EHK104" s="5"/>
      <c r="EHL104" s="5"/>
      <c r="EHM104" s="5"/>
      <c r="EHN104" s="5"/>
      <c r="EHO104" s="5"/>
      <c r="EHP104" s="5"/>
      <c r="EHQ104" s="5"/>
      <c r="EHR104" s="5"/>
      <c r="EHS104" s="5"/>
      <c r="EHT104" s="5"/>
      <c r="EHU104" s="5"/>
      <c r="EHV104" s="5"/>
      <c r="EHW104" s="5"/>
      <c r="EHX104" s="5"/>
      <c r="EHY104" s="5"/>
      <c r="EHZ104" s="5"/>
      <c r="EIA104" s="5"/>
      <c r="EIB104" s="5"/>
      <c r="EIC104" s="5"/>
      <c r="EID104" s="5"/>
      <c r="EIE104" s="5"/>
      <c r="EIF104" s="5"/>
      <c r="EIG104" s="5"/>
      <c r="EIH104" s="5"/>
      <c r="EII104" s="5"/>
      <c r="EIJ104" s="5"/>
      <c r="EIK104" s="5"/>
      <c r="EIL104" s="5"/>
      <c r="EIM104" s="5"/>
      <c r="EIN104" s="5"/>
      <c r="EIO104" s="5"/>
      <c r="EIP104" s="5"/>
      <c r="EIQ104" s="5"/>
      <c r="EIR104" s="5"/>
      <c r="EIS104" s="5"/>
      <c r="EIT104" s="5"/>
      <c r="EIU104" s="5"/>
      <c r="EIV104" s="5"/>
      <c r="EIW104" s="5"/>
      <c r="EIX104" s="5"/>
      <c r="EIY104" s="5"/>
      <c r="EIZ104" s="5"/>
      <c r="EJA104" s="5"/>
      <c r="EJB104" s="5"/>
      <c r="EJC104" s="5"/>
      <c r="EJD104" s="5"/>
      <c r="EJE104" s="5"/>
      <c r="EJF104" s="5"/>
      <c r="EJG104" s="5"/>
      <c r="EJH104" s="5"/>
      <c r="EJI104" s="5"/>
      <c r="EJJ104" s="5"/>
      <c r="EJK104" s="5"/>
      <c r="EJL104" s="5"/>
      <c r="EJM104" s="5"/>
      <c r="EJN104" s="5"/>
      <c r="EJO104" s="5"/>
      <c r="EJP104" s="5"/>
      <c r="EJQ104" s="5"/>
      <c r="EJR104" s="5"/>
      <c r="EJS104" s="5"/>
      <c r="EJT104" s="5"/>
      <c r="EJU104" s="5"/>
      <c r="EJV104" s="5"/>
      <c r="EJW104" s="5"/>
      <c r="EJX104" s="5"/>
      <c r="EJY104" s="5"/>
      <c r="EJZ104" s="5"/>
      <c r="EKA104" s="5"/>
      <c r="EKB104" s="5"/>
      <c r="EKC104" s="5"/>
      <c r="EKD104" s="5"/>
      <c r="EKE104" s="5"/>
      <c r="EKF104" s="5"/>
      <c r="EKG104" s="5"/>
      <c r="EKH104" s="5"/>
      <c r="EKI104" s="5"/>
      <c r="EKJ104" s="5"/>
      <c r="EKK104" s="5"/>
      <c r="EKL104" s="5"/>
      <c r="EKM104" s="5"/>
      <c r="EKN104" s="5"/>
      <c r="EKO104" s="5"/>
      <c r="EKP104" s="5"/>
      <c r="EKQ104" s="5"/>
      <c r="EKR104" s="5"/>
      <c r="EKS104" s="5"/>
      <c r="EKT104" s="5"/>
      <c r="EKU104" s="5"/>
      <c r="EKV104" s="5"/>
      <c r="EKW104" s="5"/>
      <c r="EKX104" s="5"/>
      <c r="EKY104" s="5"/>
      <c r="EKZ104" s="5"/>
      <c r="ELA104" s="5"/>
      <c r="ELB104" s="5"/>
      <c r="ELC104" s="5"/>
      <c r="ELD104" s="5"/>
      <c r="ELE104" s="5"/>
      <c r="ELF104" s="5"/>
      <c r="ELG104" s="5"/>
      <c r="ELH104" s="5"/>
      <c r="ELI104" s="5"/>
      <c r="ELJ104" s="5"/>
      <c r="ELK104" s="5"/>
      <c r="ELL104" s="5"/>
      <c r="ELM104" s="5"/>
      <c r="ELN104" s="5"/>
      <c r="ELO104" s="5"/>
      <c r="ELP104" s="5"/>
      <c r="ELQ104" s="5"/>
      <c r="ELR104" s="5"/>
      <c r="ELS104" s="5"/>
      <c r="ELT104" s="5"/>
      <c r="ELU104" s="5"/>
      <c r="ELV104" s="5"/>
      <c r="ELW104" s="5"/>
      <c r="ELX104" s="5"/>
      <c r="ELY104" s="5"/>
      <c r="ELZ104" s="5"/>
      <c r="EMA104" s="5"/>
      <c r="EMB104" s="5"/>
      <c r="EMC104" s="5"/>
      <c r="EMD104" s="5"/>
      <c r="EME104" s="5"/>
      <c r="EMF104" s="5"/>
      <c r="EMG104" s="5"/>
      <c r="EMH104" s="5"/>
      <c r="EMI104" s="5"/>
      <c r="EMJ104" s="5"/>
      <c r="EMK104" s="5"/>
      <c r="EML104" s="5"/>
      <c r="EMM104" s="5"/>
      <c r="EMN104" s="5"/>
      <c r="EMO104" s="5"/>
      <c r="EMP104" s="5"/>
      <c r="EMQ104" s="5"/>
      <c r="EMR104" s="5"/>
      <c r="EMS104" s="5"/>
      <c r="EMT104" s="5"/>
      <c r="EMU104" s="5"/>
      <c r="EMV104" s="5"/>
      <c r="EMW104" s="5"/>
      <c r="EMX104" s="5"/>
      <c r="EMY104" s="5"/>
      <c r="EMZ104" s="5"/>
      <c r="ENA104" s="5"/>
      <c r="ENB104" s="5"/>
      <c r="ENC104" s="5"/>
      <c r="END104" s="5"/>
      <c r="ENE104" s="5"/>
      <c r="ENF104" s="5"/>
      <c r="ENG104" s="5"/>
      <c r="ENH104" s="5"/>
      <c r="ENI104" s="5"/>
      <c r="ENJ104" s="5"/>
      <c r="ENK104" s="5"/>
      <c r="ENL104" s="5"/>
      <c r="ENM104" s="5"/>
      <c r="ENN104" s="5"/>
      <c r="ENO104" s="5"/>
      <c r="ENP104" s="5"/>
      <c r="ENQ104" s="5"/>
      <c r="ENR104" s="5"/>
      <c r="ENS104" s="5"/>
      <c r="ENT104" s="5"/>
      <c r="ENU104" s="5"/>
      <c r="ENV104" s="5"/>
      <c r="ENW104" s="5"/>
      <c r="ENX104" s="5"/>
      <c r="ENY104" s="5"/>
      <c r="ENZ104" s="5"/>
      <c r="EOA104" s="5"/>
      <c r="EOB104" s="5"/>
      <c r="EOC104" s="5"/>
      <c r="EOD104" s="5"/>
      <c r="EOE104" s="5"/>
      <c r="EOF104" s="5"/>
      <c r="EOG104" s="5"/>
      <c r="EOH104" s="5"/>
      <c r="EOI104" s="5"/>
      <c r="EOJ104" s="5"/>
      <c r="EOK104" s="5"/>
      <c r="EOL104" s="5"/>
      <c r="EOM104" s="5"/>
      <c r="EON104" s="5"/>
      <c r="EOO104" s="5"/>
      <c r="EOP104" s="5"/>
      <c r="EOQ104" s="5"/>
      <c r="EOR104" s="5"/>
      <c r="EOS104" s="5"/>
      <c r="EOT104" s="5"/>
      <c r="EOU104" s="5"/>
      <c r="EOV104" s="5"/>
      <c r="EOW104" s="5"/>
      <c r="EOX104" s="5"/>
      <c r="EOY104" s="5"/>
      <c r="EOZ104" s="5"/>
      <c r="EPA104" s="5"/>
      <c r="EPB104" s="5"/>
      <c r="EPC104" s="5"/>
      <c r="EPD104" s="5"/>
      <c r="EPE104" s="5"/>
      <c r="EPF104" s="5"/>
      <c r="EPG104" s="5"/>
      <c r="EPH104" s="5"/>
      <c r="EPI104" s="5"/>
      <c r="EPJ104" s="5"/>
      <c r="EPK104" s="5"/>
      <c r="EPL104" s="5"/>
      <c r="EPM104" s="5"/>
      <c r="EPN104" s="5"/>
      <c r="EPO104" s="5"/>
      <c r="EPP104" s="5"/>
      <c r="EPQ104" s="5"/>
      <c r="EPR104" s="5"/>
      <c r="EPS104" s="5"/>
      <c r="EPT104" s="5"/>
      <c r="EPU104" s="5"/>
      <c r="EPV104" s="5"/>
      <c r="EPW104" s="5"/>
      <c r="EPX104" s="5"/>
      <c r="EPY104" s="5"/>
      <c r="EPZ104" s="5"/>
      <c r="EQA104" s="5"/>
      <c r="EQB104" s="5"/>
      <c r="EQC104" s="5"/>
      <c r="EQD104" s="5"/>
      <c r="EQE104" s="5"/>
      <c r="EQF104" s="5"/>
      <c r="EQG104" s="5"/>
      <c r="EQH104" s="5"/>
      <c r="EQI104" s="5"/>
      <c r="EQJ104" s="5"/>
      <c r="EQK104" s="5"/>
      <c r="EQL104" s="5"/>
      <c r="EQM104" s="5"/>
      <c r="EQN104" s="5"/>
      <c r="EQO104" s="5"/>
      <c r="EQP104" s="5"/>
      <c r="EQQ104" s="5"/>
      <c r="EQR104" s="5"/>
      <c r="EQS104" s="5"/>
      <c r="EQT104" s="5"/>
      <c r="EQU104" s="5"/>
      <c r="EQV104" s="5"/>
      <c r="EQW104" s="5"/>
      <c r="EQX104" s="5"/>
      <c r="EQY104" s="5"/>
      <c r="EQZ104" s="5"/>
      <c r="ERA104" s="5"/>
      <c r="ERB104" s="5"/>
      <c r="ERC104" s="5"/>
      <c r="ERD104" s="5"/>
      <c r="ERE104" s="5"/>
      <c r="ERF104" s="5"/>
      <c r="ERG104" s="5"/>
      <c r="ERH104" s="5"/>
      <c r="ERI104" s="5"/>
      <c r="ERJ104" s="5"/>
      <c r="ERK104" s="5"/>
      <c r="ERL104" s="5"/>
      <c r="ERM104" s="5"/>
      <c r="ERN104" s="5"/>
      <c r="ERO104" s="5"/>
      <c r="ERP104" s="5"/>
      <c r="ERQ104" s="5"/>
      <c r="ERR104" s="5"/>
      <c r="ERS104" s="5"/>
      <c r="ERT104" s="5"/>
      <c r="ERU104" s="5"/>
      <c r="ERV104" s="5"/>
      <c r="ERW104" s="5"/>
      <c r="ERX104" s="5"/>
      <c r="ERY104" s="5"/>
      <c r="ERZ104" s="5"/>
      <c r="ESA104" s="5"/>
      <c r="ESB104" s="5"/>
      <c r="ESC104" s="5"/>
      <c r="ESD104" s="5"/>
      <c r="ESE104" s="5"/>
      <c r="ESF104" s="5"/>
      <c r="ESG104" s="5"/>
      <c r="ESH104" s="5"/>
      <c r="ESI104" s="5"/>
      <c r="ESJ104" s="5"/>
      <c r="ESK104" s="5"/>
      <c r="ESL104" s="5"/>
      <c r="ESM104" s="5"/>
      <c r="ESN104" s="5"/>
      <c r="ESO104" s="5"/>
      <c r="ESP104" s="5"/>
      <c r="ESQ104" s="5"/>
      <c r="ESR104" s="5"/>
      <c r="ESS104" s="5"/>
      <c r="EST104" s="5"/>
      <c r="ESU104" s="5"/>
      <c r="ESV104" s="5"/>
      <c r="ESW104" s="5"/>
      <c r="ESX104" s="5"/>
      <c r="ESY104" s="5"/>
      <c r="ESZ104" s="5"/>
      <c r="ETA104" s="5"/>
      <c r="ETB104" s="5"/>
      <c r="ETC104" s="5"/>
      <c r="ETD104" s="5"/>
      <c r="ETE104" s="5"/>
      <c r="ETF104" s="5"/>
      <c r="ETG104" s="5"/>
      <c r="ETH104" s="5"/>
      <c r="ETI104" s="5"/>
      <c r="ETJ104" s="5"/>
      <c r="ETK104" s="5"/>
      <c r="ETL104" s="5"/>
      <c r="ETM104" s="5"/>
      <c r="ETN104" s="5"/>
      <c r="ETO104" s="5"/>
      <c r="ETP104" s="5"/>
      <c r="ETQ104" s="5"/>
      <c r="ETR104" s="5"/>
      <c r="ETS104" s="5"/>
      <c r="ETT104" s="5"/>
      <c r="ETU104" s="5"/>
      <c r="ETV104" s="5"/>
      <c r="ETW104" s="5"/>
      <c r="ETX104" s="5"/>
      <c r="ETY104" s="5"/>
      <c r="ETZ104" s="5"/>
      <c r="EUA104" s="5"/>
      <c r="EUB104" s="5"/>
      <c r="EUC104" s="5"/>
      <c r="EUD104" s="5"/>
      <c r="EUE104" s="5"/>
      <c r="EUF104" s="5"/>
      <c r="EUG104" s="5"/>
      <c r="EUH104" s="5"/>
      <c r="EUI104" s="5"/>
      <c r="EUJ104" s="5"/>
      <c r="EUK104" s="5"/>
      <c r="EUL104" s="5"/>
      <c r="EUM104" s="5"/>
      <c r="EUN104" s="5"/>
      <c r="EUO104" s="5"/>
      <c r="EUP104" s="5"/>
      <c r="EUQ104" s="5"/>
      <c r="EUR104" s="5"/>
      <c r="EUS104" s="5"/>
      <c r="EUT104" s="5"/>
      <c r="EUU104" s="5"/>
      <c r="EUV104" s="5"/>
      <c r="EUW104" s="5"/>
      <c r="EUX104" s="5"/>
      <c r="EUY104" s="5"/>
      <c r="EUZ104" s="5"/>
      <c r="EVA104" s="5"/>
      <c r="EVB104" s="5"/>
      <c r="EVC104" s="5"/>
      <c r="EVD104" s="5"/>
      <c r="EVE104" s="5"/>
      <c r="EVF104" s="5"/>
      <c r="EVG104" s="5"/>
      <c r="EVH104" s="5"/>
      <c r="EVI104" s="5"/>
      <c r="EVJ104" s="5"/>
      <c r="EVK104" s="5"/>
      <c r="EVL104" s="5"/>
      <c r="EVM104" s="5"/>
      <c r="EVN104" s="5"/>
      <c r="EVO104" s="5"/>
      <c r="EVP104" s="5"/>
      <c r="EVQ104" s="5"/>
      <c r="EVR104" s="5"/>
      <c r="EVS104" s="5"/>
      <c r="EVT104" s="5"/>
      <c r="EVU104" s="5"/>
      <c r="EVV104" s="5"/>
      <c r="EVW104" s="5"/>
      <c r="EVX104" s="5"/>
      <c r="EVY104" s="5"/>
      <c r="EVZ104" s="5"/>
      <c r="EWA104" s="5"/>
      <c r="EWB104" s="5"/>
      <c r="EWC104" s="5"/>
      <c r="EWD104" s="5"/>
      <c r="EWE104" s="5"/>
      <c r="EWF104" s="5"/>
      <c r="EWG104" s="5"/>
      <c r="EWH104" s="5"/>
      <c r="EWI104" s="5"/>
      <c r="EWJ104" s="5"/>
      <c r="EWK104" s="5"/>
      <c r="EWL104" s="5"/>
      <c r="EWM104" s="5"/>
      <c r="EWN104" s="5"/>
      <c r="EWO104" s="5"/>
      <c r="EWP104" s="5"/>
      <c r="EWQ104" s="5"/>
      <c r="EWR104" s="5"/>
      <c r="EWS104" s="5"/>
      <c r="EWT104" s="5"/>
      <c r="EWU104" s="5"/>
      <c r="EWV104" s="5"/>
      <c r="EWW104" s="5"/>
      <c r="EWX104" s="5"/>
      <c r="EWY104" s="5"/>
      <c r="EWZ104" s="5"/>
      <c r="EXA104" s="5"/>
      <c r="EXB104" s="5"/>
      <c r="EXC104" s="5"/>
      <c r="EXD104" s="5"/>
      <c r="EXE104" s="5"/>
      <c r="EXF104" s="5"/>
      <c r="EXG104" s="5"/>
      <c r="EXH104" s="5"/>
      <c r="EXI104" s="5"/>
      <c r="EXJ104" s="5"/>
      <c r="EXK104" s="5"/>
      <c r="EXL104" s="5"/>
      <c r="EXM104" s="5"/>
      <c r="EXN104" s="5"/>
      <c r="EXO104" s="5"/>
      <c r="EXP104" s="5"/>
      <c r="EXQ104" s="5"/>
      <c r="EXR104" s="5"/>
      <c r="EXS104" s="5"/>
      <c r="EXT104" s="5"/>
      <c r="EXU104" s="5"/>
      <c r="EXV104" s="5"/>
      <c r="EXW104" s="5"/>
      <c r="EXX104" s="5"/>
      <c r="EXY104" s="5"/>
      <c r="EXZ104" s="5"/>
      <c r="EYA104" s="5"/>
      <c r="EYB104" s="5"/>
      <c r="EYC104" s="5"/>
      <c r="EYD104" s="5"/>
      <c r="EYE104" s="5"/>
      <c r="EYF104" s="5"/>
      <c r="EYG104" s="5"/>
      <c r="EYH104" s="5"/>
      <c r="EYI104" s="5"/>
      <c r="EYJ104" s="5"/>
      <c r="EYK104" s="5"/>
      <c r="EYL104" s="5"/>
      <c r="EYM104" s="5"/>
      <c r="EYN104" s="5"/>
      <c r="EYO104" s="5"/>
      <c r="EYP104" s="5"/>
      <c r="EYQ104" s="5"/>
      <c r="EYR104" s="5"/>
      <c r="EYS104" s="5"/>
      <c r="EYT104" s="5"/>
      <c r="EYU104" s="5"/>
      <c r="EYV104" s="5"/>
      <c r="EYW104" s="5"/>
      <c r="EYX104" s="5"/>
      <c r="EYY104" s="5"/>
      <c r="EYZ104" s="5"/>
      <c r="EZA104" s="5"/>
      <c r="EZB104" s="5"/>
      <c r="EZC104" s="5"/>
      <c r="EZD104" s="5"/>
      <c r="EZE104" s="5"/>
      <c r="EZF104" s="5"/>
      <c r="EZG104" s="5"/>
      <c r="EZH104" s="5"/>
      <c r="EZI104" s="5"/>
      <c r="EZJ104" s="5"/>
      <c r="EZK104" s="5"/>
      <c r="EZL104" s="5"/>
      <c r="EZM104" s="5"/>
      <c r="EZN104" s="5"/>
      <c r="EZO104" s="5"/>
      <c r="EZP104" s="5"/>
      <c r="EZQ104" s="5"/>
      <c r="EZR104" s="5"/>
      <c r="EZS104" s="5"/>
      <c r="EZT104" s="5"/>
      <c r="EZU104" s="5"/>
      <c r="EZV104" s="5"/>
      <c r="EZW104" s="5"/>
      <c r="EZX104" s="5"/>
      <c r="EZY104" s="5"/>
      <c r="EZZ104" s="5"/>
      <c r="FAA104" s="5"/>
      <c r="FAB104" s="5"/>
      <c r="FAC104" s="5"/>
      <c r="FAD104" s="5"/>
      <c r="FAE104" s="5"/>
      <c r="FAF104" s="5"/>
      <c r="FAG104" s="5"/>
      <c r="FAH104" s="5"/>
      <c r="FAI104" s="5"/>
      <c r="FAJ104" s="5"/>
      <c r="FAK104" s="5"/>
      <c r="FAL104" s="5"/>
      <c r="FAM104" s="5"/>
      <c r="FAN104" s="5"/>
      <c r="FAO104" s="5"/>
      <c r="FAP104" s="5"/>
      <c r="FAQ104" s="5"/>
      <c r="FAR104" s="5"/>
      <c r="FAS104" s="5"/>
      <c r="FAT104" s="5"/>
      <c r="FAU104" s="5"/>
      <c r="FAV104" s="5"/>
      <c r="FAW104" s="5"/>
      <c r="FAX104" s="5"/>
      <c r="FAY104" s="5"/>
      <c r="FAZ104" s="5"/>
      <c r="FBA104" s="5"/>
      <c r="FBB104" s="5"/>
      <c r="FBC104" s="5"/>
      <c r="FBD104" s="5"/>
      <c r="FBE104" s="5"/>
      <c r="FBF104" s="5"/>
      <c r="FBG104" s="5"/>
      <c r="FBH104" s="5"/>
      <c r="FBI104" s="5"/>
      <c r="FBJ104" s="5"/>
      <c r="FBK104" s="5"/>
      <c r="FBL104" s="5"/>
      <c r="FBM104" s="5"/>
      <c r="FBN104" s="5"/>
      <c r="FBO104" s="5"/>
      <c r="FBP104" s="5"/>
      <c r="FBQ104" s="5"/>
      <c r="FBR104" s="5"/>
      <c r="FBS104" s="5"/>
      <c r="FBT104" s="5"/>
      <c r="FBU104" s="5"/>
      <c r="FBV104" s="5"/>
      <c r="FBW104" s="5"/>
      <c r="FBX104" s="5"/>
      <c r="FBY104" s="5"/>
      <c r="FBZ104" s="5"/>
      <c r="FCA104" s="5"/>
      <c r="FCB104" s="5"/>
      <c r="FCC104" s="5"/>
      <c r="FCD104" s="5"/>
      <c r="FCE104" s="5"/>
      <c r="FCF104" s="5"/>
      <c r="FCG104" s="5"/>
      <c r="FCH104" s="5"/>
      <c r="FCI104" s="5"/>
      <c r="FCJ104" s="5"/>
      <c r="FCK104" s="5"/>
      <c r="FCL104" s="5"/>
      <c r="FCM104" s="5"/>
      <c r="FCN104" s="5"/>
      <c r="FCO104" s="5"/>
      <c r="FCP104" s="5"/>
      <c r="FCQ104" s="5"/>
      <c r="FCR104" s="5"/>
      <c r="FCS104" s="5"/>
      <c r="FCT104" s="5"/>
      <c r="FCU104" s="5"/>
      <c r="FCV104" s="5"/>
      <c r="FCW104" s="5"/>
      <c r="FCX104" s="5"/>
      <c r="FCY104" s="5"/>
      <c r="FCZ104" s="5"/>
      <c r="FDA104" s="5"/>
      <c r="FDB104" s="5"/>
      <c r="FDC104" s="5"/>
      <c r="FDD104" s="5"/>
      <c r="FDE104" s="5"/>
      <c r="FDF104" s="5"/>
      <c r="FDG104" s="5"/>
      <c r="FDH104" s="5"/>
      <c r="FDI104" s="5"/>
      <c r="FDJ104" s="5"/>
      <c r="FDK104" s="5"/>
      <c r="FDL104" s="5"/>
      <c r="FDM104" s="5"/>
      <c r="FDN104" s="5"/>
      <c r="FDO104" s="5"/>
      <c r="FDP104" s="5"/>
      <c r="FDQ104" s="5"/>
      <c r="FDR104" s="5"/>
      <c r="FDS104" s="5"/>
      <c r="FDT104" s="5"/>
      <c r="FDU104" s="5"/>
      <c r="FDV104" s="5"/>
      <c r="FDW104" s="5"/>
      <c r="FDX104" s="5"/>
      <c r="FDY104" s="5"/>
      <c r="FDZ104" s="5"/>
      <c r="FEA104" s="5"/>
      <c r="FEB104" s="5"/>
      <c r="FEC104" s="5"/>
      <c r="FED104" s="5"/>
      <c r="FEE104" s="5"/>
      <c r="FEF104" s="5"/>
      <c r="FEG104" s="5"/>
      <c r="FEH104" s="5"/>
      <c r="FEI104" s="5"/>
      <c r="FEJ104" s="5"/>
      <c r="FEK104" s="5"/>
      <c r="FEL104" s="5"/>
      <c r="FEM104" s="5"/>
      <c r="FEN104" s="5"/>
      <c r="FEO104" s="5"/>
      <c r="FEP104" s="5"/>
      <c r="FEQ104" s="5"/>
      <c r="FER104" s="5"/>
      <c r="FES104" s="5"/>
      <c r="FET104" s="5"/>
      <c r="FEU104" s="5"/>
      <c r="FEV104" s="5"/>
      <c r="FEW104" s="5"/>
      <c r="FEX104" s="5"/>
      <c r="FEY104" s="5"/>
      <c r="FEZ104" s="5"/>
      <c r="FFA104" s="5"/>
      <c r="FFB104" s="5"/>
      <c r="FFC104" s="5"/>
      <c r="FFD104" s="5"/>
      <c r="FFE104" s="5"/>
      <c r="FFF104" s="5"/>
      <c r="FFG104" s="5"/>
      <c r="FFH104" s="5"/>
      <c r="FFI104" s="5"/>
      <c r="FFJ104" s="5"/>
      <c r="FFK104" s="5"/>
      <c r="FFL104" s="5"/>
      <c r="FFM104" s="5"/>
      <c r="FFN104" s="5"/>
      <c r="FFO104" s="5"/>
      <c r="FFP104" s="5"/>
      <c r="FFQ104" s="5"/>
      <c r="FFR104" s="5"/>
      <c r="FFS104" s="5"/>
      <c r="FFT104" s="5"/>
      <c r="FFU104" s="5"/>
      <c r="FFV104" s="5"/>
      <c r="FFW104" s="5"/>
      <c r="FFX104" s="5"/>
      <c r="FFY104" s="5"/>
      <c r="FFZ104" s="5"/>
      <c r="FGA104" s="5"/>
      <c r="FGB104" s="5"/>
      <c r="FGC104" s="5"/>
      <c r="FGD104" s="5"/>
      <c r="FGE104" s="5"/>
      <c r="FGF104" s="5"/>
      <c r="FGG104" s="5"/>
      <c r="FGH104" s="5"/>
      <c r="FGI104" s="5"/>
      <c r="FGJ104" s="5"/>
      <c r="FGK104" s="5"/>
      <c r="FGL104" s="5"/>
      <c r="FGM104" s="5"/>
      <c r="FGN104" s="5"/>
      <c r="FGO104" s="5"/>
      <c r="FGP104" s="5"/>
      <c r="FGQ104" s="5"/>
      <c r="FGR104" s="5"/>
      <c r="FGS104" s="5"/>
      <c r="FGT104" s="5"/>
      <c r="FGU104" s="5"/>
      <c r="FGV104" s="5"/>
      <c r="FGW104" s="5"/>
      <c r="FGX104" s="5"/>
      <c r="FGY104" s="5"/>
      <c r="FGZ104" s="5"/>
      <c r="FHA104" s="5"/>
      <c r="FHB104" s="5"/>
      <c r="FHC104" s="5"/>
      <c r="FHD104" s="5"/>
      <c r="FHE104" s="5"/>
      <c r="FHF104" s="5"/>
      <c r="FHG104" s="5"/>
      <c r="FHH104" s="5"/>
      <c r="FHI104" s="5"/>
      <c r="FHJ104" s="5"/>
      <c r="FHK104" s="5"/>
      <c r="FHL104" s="5"/>
      <c r="FHM104" s="5"/>
      <c r="FHN104" s="5"/>
      <c r="FHO104" s="5"/>
      <c r="FHP104" s="5"/>
      <c r="FHQ104" s="5"/>
      <c r="FHR104" s="5"/>
      <c r="FHS104" s="5"/>
      <c r="FHT104" s="5"/>
      <c r="FHU104" s="5"/>
      <c r="FHV104" s="5"/>
      <c r="FHW104" s="5"/>
      <c r="FHX104" s="5"/>
      <c r="FHY104" s="5"/>
      <c r="FHZ104" s="5"/>
      <c r="FIA104" s="5"/>
      <c r="FIB104" s="5"/>
      <c r="FIC104" s="5"/>
      <c r="FID104" s="5"/>
      <c r="FIE104" s="5"/>
      <c r="FIF104" s="5"/>
      <c r="FIG104" s="5"/>
      <c r="FIH104" s="5"/>
      <c r="FII104" s="5"/>
      <c r="FIJ104" s="5"/>
      <c r="FIK104" s="5"/>
      <c r="FIL104" s="5"/>
      <c r="FIM104" s="5"/>
      <c r="FIN104" s="5"/>
      <c r="FIO104" s="5"/>
      <c r="FIP104" s="5"/>
      <c r="FIQ104" s="5"/>
      <c r="FIR104" s="5"/>
      <c r="FIS104" s="5"/>
      <c r="FIT104" s="5"/>
      <c r="FIU104" s="5"/>
      <c r="FIV104" s="5"/>
      <c r="FIW104" s="5"/>
      <c r="FIX104" s="5"/>
      <c r="FIY104" s="5"/>
      <c r="FIZ104" s="5"/>
      <c r="FJA104" s="5"/>
      <c r="FJB104" s="5"/>
      <c r="FJC104" s="5"/>
      <c r="FJD104" s="5"/>
      <c r="FJE104" s="5"/>
      <c r="FJF104" s="5"/>
      <c r="FJG104" s="5"/>
      <c r="FJH104" s="5"/>
      <c r="FJI104" s="5"/>
      <c r="FJJ104" s="5"/>
      <c r="FJK104" s="5"/>
      <c r="FJL104" s="5"/>
      <c r="FJM104" s="5"/>
      <c r="FJN104" s="5"/>
      <c r="FJO104" s="5"/>
      <c r="FJP104" s="5"/>
      <c r="FJQ104" s="5"/>
      <c r="FJR104" s="5"/>
      <c r="FJS104" s="5"/>
      <c r="FJT104" s="5"/>
      <c r="FJU104" s="5"/>
      <c r="FJV104" s="5"/>
      <c r="FJW104" s="5"/>
      <c r="FJX104" s="5"/>
      <c r="FJY104" s="5"/>
      <c r="FJZ104" s="5"/>
      <c r="FKA104" s="5"/>
      <c r="FKB104" s="5"/>
      <c r="FKC104" s="5"/>
      <c r="FKD104" s="5"/>
      <c r="FKE104" s="5"/>
      <c r="FKF104" s="5"/>
      <c r="FKG104" s="5"/>
      <c r="FKH104" s="5"/>
      <c r="FKI104" s="5"/>
      <c r="FKJ104" s="5"/>
      <c r="FKK104" s="5"/>
      <c r="FKL104" s="5"/>
      <c r="FKM104" s="5"/>
      <c r="FKN104" s="5"/>
      <c r="FKO104" s="5"/>
      <c r="FKP104" s="5"/>
      <c r="FKQ104" s="5"/>
      <c r="FKR104" s="5"/>
      <c r="FKS104" s="5"/>
      <c r="FKT104" s="5"/>
      <c r="FKU104" s="5"/>
      <c r="FKV104" s="5"/>
      <c r="FKW104" s="5"/>
      <c r="FKX104" s="5"/>
      <c r="FKY104" s="5"/>
      <c r="FKZ104" s="5"/>
      <c r="FLA104" s="5"/>
      <c r="FLB104" s="5"/>
      <c r="FLC104" s="5"/>
      <c r="FLD104" s="5"/>
      <c r="FLE104" s="5"/>
      <c r="FLF104" s="5"/>
      <c r="FLG104" s="5"/>
      <c r="FLH104" s="5"/>
      <c r="FLI104" s="5"/>
      <c r="FLJ104" s="5"/>
      <c r="FLK104" s="5"/>
      <c r="FLL104" s="5"/>
      <c r="FLM104" s="5"/>
      <c r="FLN104" s="5"/>
      <c r="FLO104" s="5"/>
      <c r="FLP104" s="5"/>
      <c r="FLQ104" s="5"/>
      <c r="FLR104" s="5"/>
      <c r="FLS104" s="5"/>
      <c r="FLT104" s="5"/>
      <c r="FLU104" s="5"/>
      <c r="FLV104" s="5"/>
      <c r="FLW104" s="5"/>
      <c r="FLX104" s="5"/>
      <c r="FLY104" s="5"/>
      <c r="FLZ104" s="5"/>
      <c r="FMA104" s="5"/>
      <c r="FMB104" s="5"/>
      <c r="FMC104" s="5"/>
      <c r="FMD104" s="5"/>
      <c r="FME104" s="5"/>
      <c r="FMF104" s="5"/>
      <c r="FMG104" s="5"/>
      <c r="FMH104" s="5"/>
      <c r="FMI104" s="5"/>
      <c r="FMJ104" s="5"/>
      <c r="FMK104" s="5"/>
      <c r="FML104" s="5"/>
      <c r="FMM104" s="5"/>
      <c r="FMN104" s="5"/>
      <c r="FMO104" s="5"/>
      <c r="FMP104" s="5"/>
      <c r="FMQ104" s="5"/>
      <c r="FMR104" s="5"/>
      <c r="FMS104" s="5"/>
      <c r="FMT104" s="5"/>
      <c r="FMU104" s="5"/>
      <c r="FMV104" s="5"/>
      <c r="FMW104" s="5"/>
      <c r="FMX104" s="5"/>
      <c r="FMY104" s="5"/>
      <c r="FMZ104" s="5"/>
      <c r="FNA104" s="5"/>
      <c r="FNB104" s="5"/>
      <c r="FNC104" s="5"/>
      <c r="FND104" s="5"/>
      <c r="FNE104" s="5"/>
      <c r="FNF104" s="5"/>
      <c r="FNG104" s="5"/>
      <c r="FNH104" s="5"/>
      <c r="FNI104" s="5"/>
      <c r="FNJ104" s="5"/>
      <c r="FNK104" s="5"/>
      <c r="FNL104" s="5"/>
      <c r="FNM104" s="5"/>
      <c r="FNN104" s="5"/>
      <c r="FNO104" s="5"/>
      <c r="FNP104" s="5"/>
      <c r="FNQ104" s="5"/>
      <c r="FNR104" s="5"/>
      <c r="FNS104" s="5"/>
      <c r="FNT104" s="5"/>
      <c r="FNU104" s="5"/>
      <c r="FNV104" s="5"/>
      <c r="FNW104" s="5"/>
      <c r="FNX104" s="5"/>
      <c r="FNY104" s="5"/>
      <c r="FNZ104" s="5"/>
      <c r="FOA104" s="5"/>
      <c r="FOB104" s="5"/>
      <c r="FOC104" s="5"/>
      <c r="FOD104" s="5"/>
      <c r="FOE104" s="5"/>
      <c r="FOF104" s="5"/>
      <c r="FOG104" s="5"/>
      <c r="FOH104" s="5"/>
      <c r="FOI104" s="5"/>
      <c r="FOJ104" s="5"/>
      <c r="FOK104" s="5"/>
      <c r="FOL104" s="5"/>
      <c r="FOM104" s="5"/>
      <c r="FON104" s="5"/>
      <c r="FOO104" s="5"/>
      <c r="FOP104" s="5"/>
      <c r="FOQ104" s="5"/>
      <c r="FOR104" s="5"/>
      <c r="FOS104" s="5"/>
      <c r="FOT104" s="5"/>
      <c r="FOU104" s="5"/>
      <c r="FOV104" s="5"/>
      <c r="FOW104" s="5"/>
      <c r="FOX104" s="5"/>
      <c r="FOY104" s="5"/>
      <c r="FOZ104" s="5"/>
      <c r="FPA104" s="5"/>
      <c r="FPB104" s="5"/>
      <c r="FPC104" s="5"/>
      <c r="FPD104" s="5"/>
      <c r="FPE104" s="5"/>
      <c r="FPF104" s="5"/>
      <c r="FPG104" s="5"/>
      <c r="FPH104" s="5"/>
      <c r="FPI104" s="5"/>
      <c r="FPJ104" s="5"/>
      <c r="FPK104" s="5"/>
      <c r="FPL104" s="5"/>
      <c r="FPM104" s="5"/>
      <c r="FPN104" s="5"/>
      <c r="FPO104" s="5"/>
      <c r="FPP104" s="5"/>
      <c r="FPQ104" s="5"/>
      <c r="FPR104" s="5"/>
      <c r="FPS104" s="5"/>
      <c r="FPT104" s="5"/>
      <c r="FPU104" s="5"/>
      <c r="FPV104" s="5"/>
      <c r="FPW104" s="5"/>
      <c r="FPX104" s="5"/>
      <c r="FPY104" s="5"/>
      <c r="FPZ104" s="5"/>
      <c r="FQA104" s="5"/>
      <c r="FQB104" s="5"/>
      <c r="FQC104" s="5"/>
      <c r="FQD104" s="5"/>
      <c r="FQE104" s="5"/>
      <c r="FQF104" s="5"/>
      <c r="FQG104" s="5"/>
      <c r="FQH104" s="5"/>
      <c r="FQI104" s="5"/>
      <c r="FQJ104" s="5"/>
      <c r="FQK104" s="5"/>
      <c r="FQL104" s="5"/>
      <c r="FQM104" s="5"/>
      <c r="FQN104" s="5"/>
      <c r="FQO104" s="5"/>
      <c r="FQP104" s="5"/>
      <c r="FQQ104" s="5"/>
      <c r="FQR104" s="5"/>
      <c r="FQS104" s="5"/>
      <c r="FQT104" s="5"/>
      <c r="FQU104" s="5"/>
      <c r="FQV104" s="5"/>
      <c r="FQW104" s="5"/>
      <c r="FQX104" s="5"/>
      <c r="FQY104" s="5"/>
      <c r="FQZ104" s="5"/>
      <c r="FRA104" s="5"/>
      <c r="FRB104" s="5"/>
      <c r="FRC104" s="5"/>
      <c r="FRD104" s="5"/>
      <c r="FRE104" s="5"/>
      <c r="FRF104" s="5"/>
      <c r="FRG104" s="5"/>
      <c r="FRH104" s="5"/>
      <c r="FRI104" s="5"/>
      <c r="FRJ104" s="5"/>
      <c r="FRK104" s="5"/>
      <c r="FRL104" s="5"/>
      <c r="FRM104" s="5"/>
      <c r="FRN104" s="5"/>
      <c r="FRO104" s="5"/>
      <c r="FRP104" s="5"/>
      <c r="FRQ104" s="5"/>
      <c r="FRR104" s="5"/>
      <c r="FRS104" s="5"/>
      <c r="FRT104" s="5"/>
      <c r="FRU104" s="5"/>
      <c r="FRV104" s="5"/>
      <c r="FRW104" s="5"/>
      <c r="FRX104" s="5"/>
      <c r="FRY104" s="5"/>
      <c r="FRZ104" s="5"/>
      <c r="FSA104" s="5"/>
      <c r="FSB104" s="5"/>
      <c r="FSC104" s="5"/>
      <c r="FSD104" s="5"/>
      <c r="FSE104" s="5"/>
      <c r="FSF104" s="5"/>
      <c r="FSG104" s="5"/>
      <c r="FSH104" s="5"/>
      <c r="FSI104" s="5"/>
      <c r="FSJ104" s="5"/>
      <c r="FSK104" s="5"/>
      <c r="FSL104" s="5"/>
      <c r="FSM104" s="5"/>
      <c r="FSN104" s="5"/>
      <c r="FSO104" s="5"/>
      <c r="FSP104" s="5"/>
      <c r="FSQ104" s="5"/>
      <c r="FSR104" s="5"/>
      <c r="FSS104" s="5"/>
      <c r="FST104" s="5"/>
      <c r="FSU104" s="5"/>
      <c r="FSV104" s="5"/>
      <c r="FSW104" s="5"/>
      <c r="FSX104" s="5"/>
      <c r="FSY104" s="5"/>
      <c r="FSZ104" s="5"/>
      <c r="FTA104" s="5"/>
      <c r="FTB104" s="5"/>
      <c r="FTC104" s="5"/>
      <c r="FTD104" s="5"/>
      <c r="FTE104" s="5"/>
      <c r="FTF104" s="5"/>
      <c r="FTG104" s="5"/>
      <c r="FTH104" s="5"/>
      <c r="FTI104" s="5"/>
      <c r="FTJ104" s="5"/>
      <c r="FTK104" s="5"/>
      <c r="FTL104" s="5"/>
      <c r="FTM104" s="5"/>
      <c r="FTN104" s="5"/>
      <c r="FTO104" s="5"/>
      <c r="FTP104" s="5"/>
      <c r="FTQ104" s="5"/>
      <c r="FTR104" s="5"/>
      <c r="FTS104" s="5"/>
      <c r="FTT104" s="5"/>
      <c r="FTU104" s="5"/>
      <c r="FTV104" s="5"/>
      <c r="FTW104" s="5"/>
      <c r="FTX104" s="5"/>
      <c r="FTY104" s="5"/>
      <c r="FTZ104" s="5"/>
      <c r="FUA104" s="5"/>
      <c r="FUB104" s="5"/>
      <c r="FUC104" s="5"/>
      <c r="FUD104" s="5"/>
      <c r="FUE104" s="5"/>
      <c r="FUF104" s="5"/>
      <c r="FUG104" s="5"/>
      <c r="FUH104" s="5"/>
      <c r="FUI104" s="5"/>
      <c r="FUJ104" s="5"/>
      <c r="FUK104" s="5"/>
      <c r="FUL104" s="5"/>
      <c r="FUM104" s="5"/>
      <c r="FUN104" s="5"/>
      <c r="FUO104" s="5"/>
      <c r="FUP104" s="5"/>
      <c r="FUQ104" s="5"/>
      <c r="FUR104" s="5"/>
      <c r="FUS104" s="5"/>
      <c r="FUT104" s="5"/>
      <c r="FUU104" s="5"/>
      <c r="FUV104" s="5"/>
      <c r="FUW104" s="5"/>
      <c r="FUX104" s="5"/>
      <c r="FUY104" s="5"/>
      <c r="FUZ104" s="5"/>
      <c r="FVA104" s="5"/>
      <c r="FVB104" s="5"/>
      <c r="FVC104" s="5"/>
      <c r="FVD104" s="5"/>
      <c r="FVE104" s="5"/>
      <c r="FVF104" s="5"/>
      <c r="FVG104" s="5"/>
      <c r="FVH104" s="5"/>
      <c r="FVI104" s="5"/>
      <c r="FVJ104" s="5"/>
      <c r="FVK104" s="5"/>
      <c r="FVL104" s="5"/>
      <c r="FVM104" s="5"/>
      <c r="FVN104" s="5"/>
      <c r="FVO104" s="5"/>
      <c r="FVP104" s="5"/>
      <c r="FVQ104" s="5"/>
      <c r="FVR104" s="5"/>
      <c r="FVS104" s="5"/>
      <c r="FVT104" s="5"/>
      <c r="FVU104" s="5"/>
      <c r="FVV104" s="5"/>
      <c r="FVW104" s="5"/>
      <c r="FVX104" s="5"/>
      <c r="FVY104" s="5"/>
      <c r="FVZ104" s="5"/>
      <c r="FWA104" s="5"/>
      <c r="FWB104" s="5"/>
      <c r="FWC104" s="5"/>
      <c r="FWD104" s="5"/>
      <c r="FWE104" s="5"/>
      <c r="FWF104" s="5"/>
      <c r="FWG104" s="5"/>
      <c r="FWH104" s="5"/>
      <c r="FWI104" s="5"/>
      <c r="FWJ104" s="5"/>
      <c r="FWK104" s="5"/>
      <c r="FWL104" s="5"/>
      <c r="FWM104" s="5"/>
      <c r="FWN104" s="5"/>
      <c r="FWO104" s="5"/>
      <c r="FWP104" s="5"/>
      <c r="FWQ104" s="5"/>
      <c r="FWR104" s="5"/>
      <c r="FWS104" s="5"/>
      <c r="FWT104" s="5"/>
      <c r="FWU104" s="5"/>
      <c r="FWV104" s="5"/>
      <c r="FWW104" s="5"/>
      <c r="FWX104" s="5"/>
      <c r="FWY104" s="5"/>
      <c r="FWZ104" s="5"/>
      <c r="FXA104" s="5"/>
      <c r="FXB104" s="5"/>
      <c r="FXC104" s="5"/>
      <c r="FXD104" s="5"/>
      <c r="FXE104" s="5"/>
      <c r="FXF104" s="5"/>
      <c r="FXG104" s="5"/>
      <c r="FXH104" s="5"/>
      <c r="FXI104" s="5"/>
      <c r="FXJ104" s="5"/>
      <c r="FXK104" s="5"/>
      <c r="FXL104" s="5"/>
      <c r="FXM104" s="5"/>
      <c r="FXN104" s="5"/>
      <c r="FXO104" s="5"/>
      <c r="FXP104" s="5"/>
      <c r="FXQ104" s="5"/>
      <c r="FXR104" s="5"/>
      <c r="FXS104" s="5"/>
      <c r="FXT104" s="5"/>
      <c r="FXU104" s="5"/>
      <c r="FXV104" s="5"/>
      <c r="FXW104" s="5"/>
      <c r="FXX104" s="5"/>
      <c r="FXY104" s="5"/>
      <c r="FXZ104" s="5"/>
      <c r="FYA104" s="5"/>
      <c r="FYB104" s="5"/>
      <c r="FYC104" s="5"/>
      <c r="FYD104" s="5"/>
      <c r="FYE104" s="5"/>
      <c r="FYF104" s="5"/>
      <c r="FYG104" s="5"/>
      <c r="FYH104" s="5"/>
      <c r="FYI104" s="5"/>
      <c r="FYJ104" s="5"/>
      <c r="FYK104" s="5"/>
      <c r="FYL104" s="5"/>
      <c r="FYM104" s="5"/>
      <c r="FYN104" s="5"/>
      <c r="FYO104" s="5"/>
      <c r="FYP104" s="5"/>
      <c r="FYQ104" s="5"/>
      <c r="FYR104" s="5"/>
      <c r="FYS104" s="5"/>
      <c r="FYT104" s="5"/>
      <c r="FYU104" s="5"/>
      <c r="FYV104" s="5"/>
      <c r="FYW104" s="5"/>
      <c r="FYX104" s="5"/>
      <c r="FYY104" s="5"/>
      <c r="FYZ104" s="5"/>
      <c r="FZA104" s="5"/>
      <c r="FZB104" s="5"/>
      <c r="FZC104" s="5"/>
      <c r="FZD104" s="5"/>
      <c r="FZE104" s="5"/>
      <c r="FZF104" s="5"/>
      <c r="FZG104" s="5"/>
      <c r="FZH104" s="5"/>
      <c r="FZI104" s="5"/>
      <c r="FZJ104" s="5"/>
      <c r="FZK104" s="5"/>
      <c r="FZL104" s="5"/>
      <c r="FZM104" s="5"/>
      <c r="FZN104" s="5"/>
      <c r="FZO104" s="5"/>
      <c r="FZP104" s="5"/>
      <c r="FZQ104" s="5"/>
      <c r="FZR104" s="5"/>
      <c r="FZS104" s="5"/>
      <c r="FZT104" s="5"/>
      <c r="FZU104" s="5"/>
      <c r="FZV104" s="5"/>
      <c r="FZW104" s="5"/>
      <c r="FZX104" s="5"/>
      <c r="FZY104" s="5"/>
      <c r="FZZ104" s="5"/>
      <c r="GAA104" s="5"/>
      <c r="GAB104" s="5"/>
      <c r="GAC104" s="5"/>
      <c r="GAD104" s="5"/>
      <c r="GAE104" s="5"/>
      <c r="GAF104" s="5"/>
      <c r="GAG104" s="5"/>
      <c r="GAH104" s="5"/>
      <c r="GAI104" s="5"/>
      <c r="GAJ104" s="5"/>
      <c r="GAK104" s="5"/>
      <c r="GAL104" s="5"/>
      <c r="GAM104" s="5"/>
      <c r="GAN104" s="5"/>
      <c r="GAO104" s="5"/>
      <c r="GAP104" s="5"/>
      <c r="GAQ104" s="5"/>
      <c r="GAR104" s="5"/>
      <c r="GAS104" s="5"/>
      <c r="GAT104" s="5"/>
      <c r="GAU104" s="5"/>
      <c r="GAV104" s="5"/>
      <c r="GAW104" s="5"/>
      <c r="GAX104" s="5"/>
      <c r="GAY104" s="5"/>
      <c r="GAZ104" s="5"/>
      <c r="GBA104" s="5"/>
      <c r="GBB104" s="5"/>
      <c r="GBC104" s="5"/>
      <c r="GBD104" s="5"/>
      <c r="GBE104" s="5"/>
      <c r="GBF104" s="5"/>
      <c r="GBG104" s="5"/>
      <c r="GBH104" s="5"/>
      <c r="GBI104" s="5"/>
      <c r="GBJ104" s="5"/>
      <c r="GBK104" s="5"/>
      <c r="GBL104" s="5"/>
      <c r="GBM104" s="5"/>
      <c r="GBN104" s="5"/>
      <c r="GBO104" s="5"/>
      <c r="GBP104" s="5"/>
      <c r="GBQ104" s="5"/>
      <c r="GBR104" s="5"/>
      <c r="GBS104" s="5"/>
      <c r="GBT104" s="5"/>
      <c r="GBU104" s="5"/>
      <c r="GBV104" s="5"/>
      <c r="GBW104" s="5"/>
      <c r="GBX104" s="5"/>
      <c r="GBY104" s="5"/>
      <c r="GBZ104" s="5"/>
      <c r="GCA104" s="5"/>
      <c r="GCB104" s="5"/>
      <c r="GCC104" s="5"/>
      <c r="GCD104" s="5"/>
      <c r="GCE104" s="5"/>
      <c r="GCF104" s="5"/>
      <c r="GCG104" s="5"/>
      <c r="GCH104" s="5"/>
      <c r="GCI104" s="5"/>
      <c r="GCJ104" s="5"/>
      <c r="GCK104" s="5"/>
      <c r="GCL104" s="5"/>
      <c r="GCM104" s="5"/>
      <c r="GCN104" s="5"/>
      <c r="GCO104" s="5"/>
      <c r="GCP104" s="5"/>
      <c r="GCQ104" s="5"/>
      <c r="GCR104" s="5"/>
      <c r="GCS104" s="5"/>
      <c r="GCT104" s="5"/>
      <c r="GCU104" s="5"/>
      <c r="GCV104" s="5"/>
      <c r="GCW104" s="5"/>
      <c r="GCX104" s="5"/>
      <c r="GCY104" s="5"/>
      <c r="GCZ104" s="5"/>
      <c r="GDA104" s="5"/>
      <c r="GDB104" s="5"/>
      <c r="GDC104" s="5"/>
      <c r="GDD104" s="5"/>
      <c r="GDE104" s="5"/>
      <c r="GDF104" s="5"/>
      <c r="GDG104" s="5"/>
      <c r="GDH104" s="5"/>
      <c r="GDI104" s="5"/>
      <c r="GDJ104" s="5"/>
      <c r="GDK104" s="5"/>
      <c r="GDL104" s="5"/>
      <c r="GDM104" s="5"/>
      <c r="GDN104" s="5"/>
      <c r="GDO104" s="5"/>
      <c r="GDP104" s="5"/>
      <c r="GDQ104" s="5"/>
      <c r="GDR104" s="5"/>
      <c r="GDS104" s="5"/>
      <c r="GDT104" s="5"/>
      <c r="GDU104" s="5"/>
      <c r="GDV104" s="5"/>
      <c r="GDW104" s="5"/>
      <c r="GDX104" s="5"/>
      <c r="GDY104" s="5"/>
      <c r="GDZ104" s="5"/>
      <c r="GEA104" s="5"/>
      <c r="GEB104" s="5"/>
      <c r="GEC104" s="5"/>
      <c r="GED104" s="5"/>
      <c r="GEE104" s="5"/>
      <c r="GEF104" s="5"/>
      <c r="GEG104" s="5"/>
      <c r="GEH104" s="5"/>
      <c r="GEI104" s="5"/>
      <c r="GEJ104" s="5"/>
      <c r="GEK104" s="5"/>
      <c r="GEL104" s="5"/>
      <c r="GEM104" s="5"/>
      <c r="GEN104" s="5"/>
      <c r="GEO104" s="5"/>
      <c r="GEP104" s="5"/>
      <c r="GEQ104" s="5"/>
      <c r="GER104" s="5"/>
      <c r="GES104" s="5"/>
      <c r="GET104" s="5"/>
      <c r="GEU104" s="5"/>
      <c r="GEV104" s="5"/>
      <c r="GEW104" s="5"/>
      <c r="GEX104" s="5"/>
      <c r="GEY104" s="5"/>
      <c r="GEZ104" s="5"/>
      <c r="GFA104" s="5"/>
      <c r="GFB104" s="5"/>
      <c r="GFC104" s="5"/>
      <c r="GFD104" s="5"/>
      <c r="GFE104" s="5"/>
      <c r="GFF104" s="5"/>
      <c r="GFG104" s="5"/>
      <c r="GFH104" s="5"/>
      <c r="GFI104" s="5"/>
      <c r="GFJ104" s="5"/>
      <c r="GFK104" s="5"/>
      <c r="GFL104" s="5"/>
      <c r="GFM104" s="5"/>
      <c r="GFN104" s="5"/>
      <c r="GFO104" s="5"/>
      <c r="GFP104" s="5"/>
      <c r="GFQ104" s="5"/>
      <c r="GFR104" s="5"/>
      <c r="GFS104" s="5"/>
      <c r="GFT104" s="5"/>
      <c r="GFU104" s="5"/>
      <c r="GFV104" s="5"/>
      <c r="GFW104" s="5"/>
      <c r="GFX104" s="5"/>
      <c r="GFY104" s="5"/>
      <c r="GFZ104" s="5"/>
      <c r="GGA104" s="5"/>
      <c r="GGB104" s="5"/>
      <c r="GGC104" s="5"/>
      <c r="GGD104" s="5"/>
      <c r="GGE104" s="5"/>
      <c r="GGF104" s="5"/>
      <c r="GGG104" s="5"/>
      <c r="GGH104" s="5"/>
      <c r="GGI104" s="5"/>
      <c r="GGJ104" s="5"/>
      <c r="GGK104" s="5"/>
      <c r="GGL104" s="5"/>
      <c r="GGM104" s="5"/>
      <c r="GGN104" s="5"/>
      <c r="GGO104" s="5"/>
      <c r="GGP104" s="5"/>
      <c r="GGQ104" s="5"/>
      <c r="GGR104" s="5"/>
      <c r="GGS104" s="5"/>
      <c r="GGT104" s="5"/>
      <c r="GGU104" s="5"/>
      <c r="GGV104" s="5"/>
      <c r="GGW104" s="5"/>
      <c r="GGX104" s="5"/>
      <c r="GGY104" s="5"/>
      <c r="GGZ104" s="5"/>
      <c r="GHA104" s="5"/>
      <c r="GHB104" s="5"/>
      <c r="GHC104" s="5"/>
      <c r="GHD104" s="5"/>
      <c r="GHE104" s="5"/>
      <c r="GHF104" s="5"/>
      <c r="GHG104" s="5"/>
      <c r="GHH104" s="5"/>
      <c r="GHI104" s="5"/>
      <c r="GHJ104" s="5"/>
      <c r="GHK104" s="5"/>
      <c r="GHL104" s="5"/>
      <c r="GHM104" s="5"/>
      <c r="GHN104" s="5"/>
      <c r="GHO104" s="5"/>
      <c r="GHP104" s="5"/>
      <c r="GHQ104" s="5"/>
      <c r="GHR104" s="5"/>
      <c r="GHS104" s="5"/>
      <c r="GHT104" s="5"/>
      <c r="GHU104" s="5"/>
      <c r="GHV104" s="5"/>
      <c r="GHW104" s="5"/>
      <c r="GHX104" s="5"/>
      <c r="GHY104" s="5"/>
      <c r="GHZ104" s="5"/>
      <c r="GIA104" s="5"/>
      <c r="GIB104" s="5"/>
      <c r="GIC104" s="5"/>
      <c r="GID104" s="5"/>
      <c r="GIE104" s="5"/>
      <c r="GIF104" s="5"/>
      <c r="GIG104" s="5"/>
      <c r="GIH104" s="5"/>
      <c r="GII104" s="5"/>
      <c r="GIJ104" s="5"/>
      <c r="GIK104" s="5"/>
      <c r="GIL104" s="5"/>
      <c r="GIM104" s="5"/>
      <c r="GIN104" s="5"/>
      <c r="GIO104" s="5"/>
      <c r="GIP104" s="5"/>
      <c r="GIQ104" s="5"/>
      <c r="GIR104" s="5"/>
      <c r="GIS104" s="5"/>
      <c r="GIT104" s="5"/>
      <c r="GIU104" s="5"/>
      <c r="GIV104" s="5"/>
      <c r="GIW104" s="5"/>
      <c r="GIX104" s="5"/>
      <c r="GIY104" s="5"/>
      <c r="GIZ104" s="5"/>
      <c r="GJA104" s="5"/>
      <c r="GJB104" s="5"/>
      <c r="GJC104" s="5"/>
      <c r="GJD104" s="5"/>
      <c r="GJE104" s="5"/>
      <c r="GJF104" s="5"/>
      <c r="GJG104" s="5"/>
      <c r="GJH104" s="5"/>
      <c r="GJI104" s="5"/>
      <c r="GJJ104" s="5"/>
      <c r="GJK104" s="5"/>
      <c r="GJL104" s="5"/>
      <c r="GJM104" s="5"/>
      <c r="GJN104" s="5"/>
      <c r="GJO104" s="5"/>
      <c r="GJP104" s="5"/>
      <c r="GJQ104" s="5"/>
      <c r="GJR104" s="5"/>
      <c r="GJS104" s="5"/>
      <c r="GJT104" s="5"/>
      <c r="GJU104" s="5"/>
      <c r="GJV104" s="5"/>
      <c r="GJW104" s="5"/>
      <c r="GJX104" s="5"/>
      <c r="GJY104" s="5"/>
      <c r="GJZ104" s="5"/>
      <c r="GKA104" s="5"/>
      <c r="GKB104" s="5"/>
      <c r="GKC104" s="5"/>
      <c r="GKD104" s="5"/>
      <c r="GKE104" s="5"/>
      <c r="GKF104" s="5"/>
      <c r="GKG104" s="5"/>
      <c r="GKH104" s="5"/>
      <c r="GKI104" s="5"/>
      <c r="GKJ104" s="5"/>
      <c r="GKK104" s="5"/>
      <c r="GKL104" s="5"/>
      <c r="GKM104" s="5"/>
      <c r="GKN104" s="5"/>
      <c r="GKO104" s="5"/>
      <c r="GKP104" s="5"/>
      <c r="GKQ104" s="5"/>
      <c r="GKR104" s="5"/>
      <c r="GKS104" s="5"/>
      <c r="GKT104" s="5"/>
      <c r="GKU104" s="5"/>
      <c r="GKV104" s="5"/>
      <c r="GKW104" s="5"/>
      <c r="GKX104" s="5"/>
      <c r="GKY104" s="5"/>
      <c r="GKZ104" s="5"/>
      <c r="GLA104" s="5"/>
      <c r="GLB104" s="5"/>
      <c r="GLC104" s="5"/>
      <c r="GLD104" s="5"/>
      <c r="GLE104" s="5"/>
      <c r="GLF104" s="5"/>
      <c r="GLG104" s="5"/>
      <c r="GLH104" s="5"/>
      <c r="GLI104" s="5"/>
      <c r="GLJ104" s="5"/>
      <c r="GLK104" s="5"/>
      <c r="GLL104" s="5"/>
      <c r="GLM104" s="5"/>
      <c r="GLN104" s="5"/>
      <c r="GLO104" s="5"/>
      <c r="GLP104" s="5"/>
      <c r="GLQ104" s="5"/>
      <c r="GLR104" s="5"/>
      <c r="GLS104" s="5"/>
      <c r="GLT104" s="5"/>
      <c r="GLU104" s="5"/>
      <c r="GLV104" s="5"/>
      <c r="GLW104" s="5"/>
      <c r="GLX104" s="5"/>
      <c r="GLY104" s="5"/>
      <c r="GLZ104" s="5"/>
      <c r="GMA104" s="5"/>
      <c r="GMB104" s="5"/>
      <c r="GMC104" s="5"/>
      <c r="GMD104" s="5"/>
      <c r="GME104" s="5"/>
      <c r="GMF104" s="5"/>
      <c r="GMG104" s="5"/>
      <c r="GMH104" s="5"/>
      <c r="GMI104" s="5"/>
      <c r="GMJ104" s="5"/>
      <c r="GMK104" s="5"/>
      <c r="GML104" s="5"/>
      <c r="GMM104" s="5"/>
      <c r="GMN104" s="5"/>
      <c r="GMO104" s="5"/>
      <c r="GMP104" s="5"/>
      <c r="GMQ104" s="5"/>
      <c r="GMR104" s="5"/>
      <c r="GMS104" s="5"/>
      <c r="GMT104" s="5"/>
      <c r="GMU104" s="5"/>
      <c r="GMV104" s="5"/>
      <c r="GMW104" s="5"/>
      <c r="GMX104" s="5"/>
      <c r="GMY104" s="5"/>
      <c r="GMZ104" s="5"/>
      <c r="GNA104" s="5"/>
      <c r="GNB104" s="5"/>
      <c r="GNC104" s="5"/>
      <c r="GND104" s="5"/>
      <c r="GNE104" s="5"/>
      <c r="GNF104" s="5"/>
      <c r="GNG104" s="5"/>
      <c r="GNH104" s="5"/>
      <c r="GNI104" s="5"/>
      <c r="GNJ104" s="5"/>
      <c r="GNK104" s="5"/>
      <c r="GNL104" s="5"/>
      <c r="GNM104" s="5"/>
      <c r="GNN104" s="5"/>
      <c r="GNO104" s="5"/>
      <c r="GNP104" s="5"/>
      <c r="GNQ104" s="5"/>
      <c r="GNR104" s="5"/>
      <c r="GNS104" s="5"/>
      <c r="GNT104" s="5"/>
      <c r="GNU104" s="5"/>
      <c r="GNV104" s="5"/>
      <c r="GNW104" s="5"/>
      <c r="GNX104" s="5"/>
      <c r="GNY104" s="5"/>
      <c r="GNZ104" s="5"/>
      <c r="GOA104" s="5"/>
      <c r="GOB104" s="5"/>
      <c r="GOC104" s="5"/>
      <c r="GOD104" s="5"/>
      <c r="GOE104" s="5"/>
      <c r="GOF104" s="5"/>
      <c r="GOG104" s="5"/>
      <c r="GOH104" s="5"/>
      <c r="GOI104" s="5"/>
      <c r="GOJ104" s="5"/>
      <c r="GOK104" s="5"/>
      <c r="GOL104" s="5"/>
      <c r="GOM104" s="5"/>
      <c r="GON104" s="5"/>
      <c r="GOO104" s="5"/>
      <c r="GOP104" s="5"/>
      <c r="GOQ104" s="5"/>
      <c r="GOR104" s="5"/>
      <c r="GOS104" s="5"/>
      <c r="GOT104" s="5"/>
      <c r="GOU104" s="5"/>
      <c r="GOV104" s="5"/>
      <c r="GOW104" s="5"/>
      <c r="GOX104" s="5"/>
      <c r="GOY104" s="5"/>
      <c r="GOZ104" s="5"/>
      <c r="GPA104" s="5"/>
      <c r="GPB104" s="5"/>
      <c r="GPC104" s="5"/>
      <c r="GPD104" s="5"/>
      <c r="GPE104" s="5"/>
      <c r="GPF104" s="5"/>
      <c r="GPG104" s="5"/>
      <c r="GPH104" s="5"/>
      <c r="GPI104" s="5"/>
      <c r="GPJ104" s="5"/>
      <c r="GPK104" s="5"/>
      <c r="GPL104" s="5"/>
      <c r="GPM104" s="5"/>
      <c r="GPN104" s="5"/>
      <c r="GPO104" s="5"/>
      <c r="GPP104" s="5"/>
      <c r="GPQ104" s="5"/>
      <c r="GPR104" s="5"/>
      <c r="GPS104" s="5"/>
      <c r="GPT104" s="5"/>
      <c r="GPU104" s="5"/>
      <c r="GPV104" s="5"/>
      <c r="GPW104" s="5"/>
      <c r="GPX104" s="5"/>
      <c r="GPY104" s="5"/>
      <c r="GPZ104" s="5"/>
      <c r="GQA104" s="5"/>
      <c r="GQB104" s="5"/>
      <c r="GQC104" s="5"/>
      <c r="GQD104" s="5"/>
      <c r="GQE104" s="5"/>
      <c r="GQF104" s="5"/>
      <c r="GQG104" s="5"/>
      <c r="GQH104" s="5"/>
      <c r="GQI104" s="5"/>
      <c r="GQJ104" s="5"/>
      <c r="GQK104" s="5"/>
      <c r="GQL104" s="5"/>
      <c r="GQM104" s="5"/>
      <c r="GQN104" s="5"/>
      <c r="GQO104" s="5"/>
      <c r="GQP104" s="5"/>
      <c r="GQQ104" s="5"/>
      <c r="GQR104" s="5"/>
      <c r="GQS104" s="5"/>
      <c r="GQT104" s="5"/>
      <c r="GQU104" s="5"/>
      <c r="GQV104" s="5"/>
      <c r="GQW104" s="5"/>
      <c r="GQX104" s="5"/>
      <c r="GQY104" s="5"/>
      <c r="GQZ104" s="5"/>
      <c r="GRA104" s="5"/>
      <c r="GRB104" s="5"/>
      <c r="GRC104" s="5"/>
      <c r="GRD104" s="5"/>
      <c r="GRE104" s="5"/>
      <c r="GRF104" s="5"/>
      <c r="GRG104" s="5"/>
      <c r="GRH104" s="5"/>
      <c r="GRI104" s="5"/>
      <c r="GRJ104" s="5"/>
      <c r="GRK104" s="5"/>
      <c r="GRL104" s="5"/>
      <c r="GRM104" s="5"/>
      <c r="GRN104" s="5"/>
      <c r="GRO104" s="5"/>
      <c r="GRP104" s="5"/>
      <c r="GRQ104" s="5"/>
      <c r="GRR104" s="5"/>
      <c r="GRS104" s="5"/>
      <c r="GRT104" s="5"/>
      <c r="GRU104" s="5"/>
      <c r="GRV104" s="5"/>
      <c r="GRW104" s="5"/>
      <c r="GRX104" s="5"/>
      <c r="GRY104" s="5"/>
      <c r="GRZ104" s="5"/>
      <c r="GSA104" s="5"/>
      <c r="GSB104" s="5"/>
      <c r="GSC104" s="5"/>
      <c r="GSD104" s="5"/>
      <c r="GSE104" s="5"/>
      <c r="GSF104" s="5"/>
      <c r="GSG104" s="5"/>
      <c r="GSH104" s="5"/>
      <c r="GSI104" s="5"/>
      <c r="GSJ104" s="5"/>
      <c r="GSK104" s="5"/>
      <c r="GSL104" s="5"/>
      <c r="GSM104" s="5"/>
      <c r="GSN104" s="5"/>
      <c r="GSO104" s="5"/>
      <c r="GSP104" s="5"/>
      <c r="GSQ104" s="5"/>
      <c r="GSR104" s="5"/>
      <c r="GSS104" s="5"/>
      <c r="GST104" s="5"/>
      <c r="GSU104" s="5"/>
      <c r="GSV104" s="5"/>
      <c r="GSW104" s="5"/>
      <c r="GSX104" s="5"/>
      <c r="GSY104" s="5"/>
      <c r="GSZ104" s="5"/>
      <c r="GTA104" s="5"/>
      <c r="GTB104" s="5"/>
      <c r="GTC104" s="5"/>
      <c r="GTD104" s="5"/>
      <c r="GTE104" s="5"/>
      <c r="GTF104" s="5"/>
      <c r="GTG104" s="5"/>
      <c r="GTH104" s="5"/>
      <c r="GTI104" s="5"/>
      <c r="GTJ104" s="5"/>
      <c r="GTK104" s="5"/>
      <c r="GTL104" s="5"/>
      <c r="GTM104" s="5"/>
      <c r="GTN104" s="5"/>
      <c r="GTO104" s="5"/>
      <c r="GTP104" s="5"/>
      <c r="GTQ104" s="5"/>
      <c r="GTR104" s="5"/>
      <c r="GTS104" s="5"/>
      <c r="GTT104" s="5"/>
      <c r="GTU104" s="5"/>
      <c r="GTV104" s="5"/>
      <c r="GTW104" s="5"/>
      <c r="GTX104" s="5"/>
      <c r="GTY104" s="5"/>
      <c r="GTZ104" s="5"/>
      <c r="GUA104" s="5"/>
      <c r="GUB104" s="5"/>
      <c r="GUC104" s="5"/>
      <c r="GUD104" s="5"/>
      <c r="GUE104" s="5"/>
      <c r="GUF104" s="5"/>
      <c r="GUG104" s="5"/>
      <c r="GUH104" s="5"/>
      <c r="GUI104" s="5"/>
      <c r="GUJ104" s="5"/>
      <c r="GUK104" s="5"/>
      <c r="GUL104" s="5"/>
      <c r="GUM104" s="5"/>
      <c r="GUN104" s="5"/>
      <c r="GUO104" s="5"/>
      <c r="GUP104" s="5"/>
      <c r="GUQ104" s="5"/>
      <c r="GUR104" s="5"/>
      <c r="GUS104" s="5"/>
      <c r="GUT104" s="5"/>
      <c r="GUU104" s="5"/>
      <c r="GUV104" s="5"/>
      <c r="GUW104" s="5"/>
      <c r="GUX104" s="5"/>
      <c r="GUY104" s="5"/>
      <c r="GUZ104" s="5"/>
      <c r="GVA104" s="5"/>
      <c r="GVB104" s="5"/>
      <c r="GVC104" s="5"/>
      <c r="GVD104" s="5"/>
      <c r="GVE104" s="5"/>
      <c r="GVF104" s="5"/>
      <c r="GVG104" s="5"/>
      <c r="GVH104" s="5"/>
      <c r="GVI104" s="5"/>
      <c r="GVJ104" s="5"/>
      <c r="GVK104" s="5"/>
      <c r="GVL104" s="5"/>
      <c r="GVM104" s="5"/>
      <c r="GVN104" s="5"/>
      <c r="GVO104" s="5"/>
      <c r="GVP104" s="5"/>
      <c r="GVQ104" s="5"/>
      <c r="GVR104" s="5"/>
      <c r="GVS104" s="5"/>
      <c r="GVT104" s="5"/>
      <c r="GVU104" s="5"/>
      <c r="GVV104" s="5"/>
      <c r="GVW104" s="5"/>
      <c r="GVX104" s="5"/>
      <c r="GVY104" s="5"/>
      <c r="GVZ104" s="5"/>
      <c r="GWA104" s="5"/>
      <c r="GWB104" s="5"/>
      <c r="GWC104" s="5"/>
      <c r="GWD104" s="5"/>
      <c r="GWE104" s="5"/>
      <c r="GWF104" s="5"/>
      <c r="GWG104" s="5"/>
      <c r="GWH104" s="5"/>
      <c r="GWI104" s="5"/>
      <c r="GWJ104" s="5"/>
      <c r="GWK104" s="5"/>
      <c r="GWL104" s="5"/>
      <c r="GWM104" s="5"/>
      <c r="GWN104" s="5"/>
      <c r="GWO104" s="5"/>
      <c r="GWP104" s="5"/>
      <c r="GWQ104" s="5"/>
      <c r="GWR104" s="5"/>
      <c r="GWS104" s="5"/>
      <c r="GWT104" s="5"/>
      <c r="GWU104" s="5"/>
      <c r="GWV104" s="5"/>
      <c r="GWW104" s="5"/>
      <c r="GWX104" s="5"/>
      <c r="GWY104" s="5"/>
      <c r="GWZ104" s="5"/>
      <c r="GXA104" s="5"/>
      <c r="GXB104" s="5"/>
      <c r="GXC104" s="5"/>
      <c r="GXD104" s="5"/>
      <c r="GXE104" s="5"/>
      <c r="GXF104" s="5"/>
      <c r="GXG104" s="5"/>
      <c r="GXH104" s="5"/>
      <c r="GXI104" s="5"/>
      <c r="GXJ104" s="5"/>
      <c r="GXK104" s="5"/>
      <c r="GXL104" s="5"/>
      <c r="GXM104" s="5"/>
      <c r="GXN104" s="5"/>
      <c r="GXO104" s="5"/>
      <c r="GXP104" s="5"/>
      <c r="GXQ104" s="5"/>
      <c r="GXR104" s="5"/>
      <c r="GXS104" s="5"/>
      <c r="GXT104" s="5"/>
      <c r="GXU104" s="5"/>
      <c r="GXV104" s="5"/>
      <c r="GXW104" s="5"/>
      <c r="GXX104" s="5"/>
      <c r="GXY104" s="5"/>
      <c r="GXZ104" s="5"/>
      <c r="GYA104" s="5"/>
      <c r="GYB104" s="5"/>
      <c r="GYC104" s="5"/>
      <c r="GYD104" s="5"/>
      <c r="GYE104" s="5"/>
      <c r="GYF104" s="5"/>
      <c r="GYG104" s="5"/>
      <c r="GYH104" s="5"/>
      <c r="GYI104" s="5"/>
      <c r="GYJ104" s="5"/>
      <c r="GYK104" s="5"/>
      <c r="GYL104" s="5"/>
      <c r="GYM104" s="5"/>
      <c r="GYN104" s="5"/>
      <c r="GYO104" s="5"/>
      <c r="GYP104" s="5"/>
      <c r="GYQ104" s="5"/>
      <c r="GYR104" s="5"/>
      <c r="GYS104" s="5"/>
      <c r="GYT104" s="5"/>
      <c r="GYU104" s="5"/>
      <c r="GYV104" s="5"/>
      <c r="GYW104" s="5"/>
      <c r="GYX104" s="5"/>
      <c r="GYY104" s="5"/>
      <c r="GYZ104" s="5"/>
      <c r="GZA104" s="5"/>
      <c r="GZB104" s="5"/>
      <c r="GZC104" s="5"/>
      <c r="GZD104" s="5"/>
      <c r="GZE104" s="5"/>
      <c r="GZF104" s="5"/>
      <c r="GZG104" s="5"/>
      <c r="GZH104" s="5"/>
      <c r="GZI104" s="5"/>
      <c r="GZJ104" s="5"/>
      <c r="GZK104" s="5"/>
      <c r="GZL104" s="5"/>
      <c r="GZM104" s="5"/>
      <c r="GZN104" s="5"/>
      <c r="GZO104" s="5"/>
      <c r="GZP104" s="5"/>
      <c r="GZQ104" s="5"/>
      <c r="GZR104" s="5"/>
      <c r="GZS104" s="5"/>
      <c r="GZT104" s="5"/>
      <c r="GZU104" s="5"/>
      <c r="GZV104" s="5"/>
      <c r="GZW104" s="5"/>
      <c r="GZX104" s="5"/>
      <c r="GZY104" s="5"/>
      <c r="GZZ104" s="5"/>
      <c r="HAA104" s="5"/>
      <c r="HAB104" s="5"/>
      <c r="HAC104" s="5"/>
      <c r="HAD104" s="5"/>
      <c r="HAE104" s="5"/>
      <c r="HAF104" s="5"/>
      <c r="HAG104" s="5"/>
      <c r="HAH104" s="5"/>
      <c r="HAI104" s="5"/>
      <c r="HAJ104" s="5"/>
      <c r="HAK104" s="5"/>
      <c r="HAL104" s="5"/>
      <c r="HAM104" s="5"/>
      <c r="HAN104" s="5"/>
      <c r="HAO104" s="5"/>
      <c r="HAP104" s="5"/>
      <c r="HAQ104" s="5"/>
      <c r="HAR104" s="5"/>
      <c r="HAS104" s="5"/>
      <c r="HAT104" s="5"/>
      <c r="HAU104" s="5"/>
      <c r="HAV104" s="5"/>
      <c r="HAW104" s="5"/>
      <c r="HAX104" s="5"/>
      <c r="HAY104" s="5"/>
      <c r="HAZ104" s="5"/>
      <c r="HBA104" s="5"/>
      <c r="HBB104" s="5"/>
      <c r="HBC104" s="5"/>
      <c r="HBD104" s="5"/>
      <c r="HBE104" s="5"/>
      <c r="HBF104" s="5"/>
      <c r="HBG104" s="5"/>
      <c r="HBH104" s="5"/>
      <c r="HBI104" s="5"/>
      <c r="HBJ104" s="5"/>
      <c r="HBK104" s="5"/>
      <c r="HBL104" s="5"/>
      <c r="HBM104" s="5"/>
      <c r="HBN104" s="5"/>
      <c r="HBO104" s="5"/>
      <c r="HBP104" s="5"/>
      <c r="HBQ104" s="5"/>
      <c r="HBR104" s="5"/>
      <c r="HBS104" s="5"/>
      <c r="HBT104" s="5"/>
      <c r="HBU104" s="5"/>
      <c r="HBV104" s="5"/>
      <c r="HBW104" s="5"/>
      <c r="HBX104" s="5"/>
      <c r="HBY104" s="5"/>
      <c r="HBZ104" s="5"/>
      <c r="HCA104" s="5"/>
      <c r="HCB104" s="5"/>
      <c r="HCC104" s="5"/>
      <c r="HCD104" s="5"/>
      <c r="HCE104" s="5"/>
      <c r="HCF104" s="5"/>
      <c r="HCG104" s="5"/>
      <c r="HCH104" s="5"/>
      <c r="HCI104" s="5"/>
      <c r="HCJ104" s="5"/>
      <c r="HCK104" s="5"/>
      <c r="HCL104" s="5"/>
      <c r="HCM104" s="5"/>
      <c r="HCN104" s="5"/>
      <c r="HCO104" s="5"/>
      <c r="HCP104" s="5"/>
      <c r="HCQ104" s="5"/>
      <c r="HCR104" s="5"/>
      <c r="HCS104" s="5"/>
      <c r="HCT104" s="5"/>
      <c r="HCU104" s="5"/>
      <c r="HCV104" s="5"/>
      <c r="HCW104" s="5"/>
      <c r="HCX104" s="5"/>
      <c r="HCY104" s="5"/>
      <c r="HCZ104" s="5"/>
      <c r="HDA104" s="5"/>
      <c r="HDB104" s="5"/>
      <c r="HDC104" s="5"/>
      <c r="HDD104" s="5"/>
      <c r="HDE104" s="5"/>
      <c r="HDF104" s="5"/>
      <c r="HDG104" s="5"/>
      <c r="HDH104" s="5"/>
      <c r="HDI104" s="5"/>
      <c r="HDJ104" s="5"/>
      <c r="HDK104" s="5"/>
      <c r="HDL104" s="5"/>
      <c r="HDM104" s="5"/>
      <c r="HDN104" s="5"/>
      <c r="HDO104" s="5"/>
      <c r="HDP104" s="5"/>
      <c r="HDQ104" s="5"/>
      <c r="HDR104" s="5"/>
      <c r="HDS104" s="5"/>
      <c r="HDT104" s="5"/>
      <c r="HDU104" s="5"/>
      <c r="HDV104" s="5"/>
      <c r="HDW104" s="5"/>
      <c r="HDX104" s="5"/>
      <c r="HDY104" s="5"/>
      <c r="HDZ104" s="5"/>
      <c r="HEA104" s="5"/>
      <c r="HEB104" s="5"/>
      <c r="HEC104" s="5"/>
      <c r="HED104" s="5"/>
      <c r="HEE104" s="5"/>
      <c r="HEF104" s="5"/>
      <c r="HEG104" s="5"/>
      <c r="HEH104" s="5"/>
      <c r="HEI104" s="5"/>
      <c r="HEJ104" s="5"/>
      <c r="HEK104" s="5"/>
      <c r="HEL104" s="5"/>
      <c r="HEM104" s="5"/>
      <c r="HEN104" s="5"/>
      <c r="HEO104" s="5"/>
      <c r="HEP104" s="5"/>
      <c r="HEQ104" s="5"/>
      <c r="HER104" s="5"/>
      <c r="HES104" s="5"/>
      <c r="HET104" s="5"/>
      <c r="HEU104" s="5"/>
      <c r="HEV104" s="5"/>
      <c r="HEW104" s="5"/>
      <c r="HEX104" s="5"/>
      <c r="HEY104" s="5"/>
      <c r="HEZ104" s="5"/>
      <c r="HFA104" s="5"/>
      <c r="HFB104" s="5"/>
      <c r="HFC104" s="5"/>
      <c r="HFD104" s="5"/>
      <c r="HFE104" s="5"/>
      <c r="HFF104" s="5"/>
      <c r="HFG104" s="5"/>
      <c r="HFH104" s="5"/>
      <c r="HFI104" s="5"/>
      <c r="HFJ104" s="5"/>
      <c r="HFK104" s="5"/>
      <c r="HFL104" s="5"/>
      <c r="HFM104" s="5"/>
      <c r="HFN104" s="5"/>
      <c r="HFO104" s="5"/>
      <c r="HFP104" s="5"/>
      <c r="HFQ104" s="5"/>
      <c r="HFR104" s="5"/>
      <c r="HFS104" s="5"/>
      <c r="HFT104" s="5"/>
      <c r="HFU104" s="5"/>
      <c r="HFV104" s="5"/>
      <c r="HFW104" s="5"/>
      <c r="HFX104" s="5"/>
      <c r="HFY104" s="5"/>
      <c r="HFZ104" s="5"/>
      <c r="HGA104" s="5"/>
      <c r="HGB104" s="5"/>
      <c r="HGC104" s="5"/>
      <c r="HGD104" s="5"/>
      <c r="HGE104" s="5"/>
      <c r="HGF104" s="5"/>
      <c r="HGG104" s="5"/>
      <c r="HGH104" s="5"/>
      <c r="HGI104" s="5"/>
      <c r="HGJ104" s="5"/>
      <c r="HGK104" s="5"/>
      <c r="HGL104" s="5"/>
      <c r="HGM104" s="5"/>
      <c r="HGN104" s="5"/>
      <c r="HGO104" s="5"/>
      <c r="HGP104" s="5"/>
      <c r="HGQ104" s="5"/>
      <c r="HGR104" s="5"/>
      <c r="HGS104" s="5"/>
      <c r="HGT104" s="5"/>
      <c r="HGU104" s="5"/>
      <c r="HGV104" s="5"/>
      <c r="HGW104" s="5"/>
      <c r="HGX104" s="5"/>
      <c r="HGY104" s="5"/>
      <c r="HGZ104" s="5"/>
      <c r="HHA104" s="5"/>
      <c r="HHB104" s="5"/>
      <c r="HHC104" s="5"/>
      <c r="HHD104" s="5"/>
      <c r="HHE104" s="5"/>
      <c r="HHF104" s="5"/>
      <c r="HHG104" s="5"/>
      <c r="HHH104" s="5"/>
      <c r="HHI104" s="5"/>
      <c r="HHJ104" s="5"/>
      <c r="HHK104" s="5"/>
      <c r="HHL104" s="5"/>
      <c r="HHM104" s="5"/>
      <c r="HHN104" s="5"/>
      <c r="HHO104" s="5"/>
      <c r="HHP104" s="5"/>
      <c r="HHQ104" s="5"/>
      <c r="HHR104" s="5"/>
      <c r="HHS104" s="5"/>
      <c r="HHT104" s="5"/>
      <c r="HHU104" s="5"/>
      <c r="HHV104" s="5"/>
      <c r="HHW104" s="5"/>
      <c r="HHX104" s="5"/>
      <c r="HHY104" s="5"/>
      <c r="HHZ104" s="5"/>
      <c r="HIA104" s="5"/>
      <c r="HIB104" s="5"/>
      <c r="HIC104" s="5"/>
      <c r="HID104" s="5"/>
      <c r="HIE104" s="5"/>
      <c r="HIF104" s="5"/>
      <c r="HIG104" s="5"/>
      <c r="HIH104" s="5"/>
      <c r="HII104" s="5"/>
      <c r="HIJ104" s="5"/>
      <c r="HIK104" s="5"/>
      <c r="HIL104" s="5"/>
      <c r="HIM104" s="5"/>
      <c r="HIN104" s="5"/>
      <c r="HIO104" s="5"/>
      <c r="HIP104" s="5"/>
      <c r="HIQ104" s="5"/>
      <c r="HIR104" s="5"/>
      <c r="HIS104" s="5"/>
      <c r="HIT104" s="5"/>
      <c r="HIU104" s="5"/>
      <c r="HIV104" s="5"/>
      <c r="HIW104" s="5"/>
      <c r="HIX104" s="5"/>
      <c r="HIY104" s="5"/>
      <c r="HIZ104" s="5"/>
      <c r="HJA104" s="5"/>
      <c r="HJB104" s="5"/>
      <c r="HJC104" s="5"/>
      <c r="HJD104" s="5"/>
      <c r="HJE104" s="5"/>
      <c r="HJF104" s="5"/>
      <c r="HJG104" s="5"/>
      <c r="HJH104" s="5"/>
      <c r="HJI104" s="5"/>
      <c r="HJJ104" s="5"/>
      <c r="HJK104" s="5"/>
      <c r="HJL104" s="5"/>
      <c r="HJM104" s="5"/>
      <c r="HJN104" s="5"/>
      <c r="HJO104" s="5"/>
      <c r="HJP104" s="5"/>
      <c r="HJQ104" s="5"/>
      <c r="HJR104" s="5"/>
      <c r="HJS104" s="5"/>
      <c r="HJT104" s="5"/>
      <c r="HJU104" s="5"/>
      <c r="HJV104" s="5"/>
      <c r="HJW104" s="5"/>
      <c r="HJX104" s="5"/>
      <c r="HJY104" s="5"/>
      <c r="HJZ104" s="5"/>
      <c r="HKA104" s="5"/>
      <c r="HKB104" s="5"/>
      <c r="HKC104" s="5"/>
      <c r="HKD104" s="5"/>
      <c r="HKE104" s="5"/>
      <c r="HKF104" s="5"/>
      <c r="HKG104" s="5"/>
      <c r="HKH104" s="5"/>
      <c r="HKI104" s="5"/>
      <c r="HKJ104" s="5"/>
      <c r="HKK104" s="5"/>
      <c r="HKL104" s="5"/>
      <c r="HKM104" s="5"/>
      <c r="HKN104" s="5"/>
      <c r="HKO104" s="5"/>
      <c r="HKP104" s="5"/>
      <c r="HKQ104" s="5"/>
      <c r="HKR104" s="5"/>
      <c r="HKS104" s="5"/>
      <c r="HKT104" s="5"/>
      <c r="HKU104" s="5"/>
      <c r="HKV104" s="5"/>
      <c r="HKW104" s="5"/>
      <c r="HKX104" s="5"/>
      <c r="HKY104" s="5"/>
      <c r="HKZ104" s="5"/>
      <c r="HLA104" s="5"/>
      <c r="HLB104" s="5"/>
      <c r="HLC104" s="5"/>
      <c r="HLD104" s="5"/>
      <c r="HLE104" s="5"/>
      <c r="HLF104" s="5"/>
      <c r="HLG104" s="5"/>
      <c r="HLH104" s="5"/>
      <c r="HLI104" s="5"/>
      <c r="HLJ104" s="5"/>
      <c r="HLK104" s="5"/>
      <c r="HLL104" s="5"/>
      <c r="HLM104" s="5"/>
      <c r="HLN104" s="5"/>
      <c r="HLO104" s="5"/>
      <c r="HLP104" s="5"/>
      <c r="HLQ104" s="5"/>
      <c r="HLR104" s="5"/>
      <c r="HLS104" s="5"/>
      <c r="HLT104" s="5"/>
      <c r="HLU104" s="5"/>
      <c r="HLV104" s="5"/>
      <c r="HLW104" s="5"/>
      <c r="HLX104" s="5"/>
      <c r="HLY104" s="5"/>
      <c r="HLZ104" s="5"/>
      <c r="HMA104" s="5"/>
      <c r="HMB104" s="5"/>
      <c r="HMC104" s="5"/>
      <c r="HMD104" s="5"/>
      <c r="HME104" s="5"/>
      <c r="HMF104" s="5"/>
      <c r="HMG104" s="5"/>
      <c r="HMH104" s="5"/>
      <c r="HMI104" s="5"/>
      <c r="HMJ104" s="5"/>
      <c r="HMK104" s="5"/>
      <c r="HML104" s="5"/>
      <c r="HMM104" s="5"/>
      <c r="HMN104" s="5"/>
      <c r="HMO104" s="5"/>
      <c r="HMP104" s="5"/>
      <c r="HMQ104" s="5"/>
      <c r="HMR104" s="5"/>
      <c r="HMS104" s="5"/>
      <c r="HMT104" s="5"/>
      <c r="HMU104" s="5"/>
      <c r="HMV104" s="5"/>
      <c r="HMW104" s="5"/>
      <c r="HMX104" s="5"/>
      <c r="HMY104" s="5"/>
      <c r="HMZ104" s="5"/>
      <c r="HNA104" s="5"/>
      <c r="HNB104" s="5"/>
      <c r="HNC104" s="5"/>
      <c r="HND104" s="5"/>
      <c r="HNE104" s="5"/>
      <c r="HNF104" s="5"/>
      <c r="HNG104" s="5"/>
      <c r="HNH104" s="5"/>
      <c r="HNI104" s="5"/>
      <c r="HNJ104" s="5"/>
      <c r="HNK104" s="5"/>
      <c r="HNL104" s="5"/>
      <c r="HNM104" s="5"/>
      <c r="HNN104" s="5"/>
      <c r="HNO104" s="5"/>
      <c r="HNP104" s="5"/>
      <c r="HNQ104" s="5"/>
      <c r="HNR104" s="5"/>
      <c r="HNS104" s="5"/>
      <c r="HNT104" s="5"/>
      <c r="HNU104" s="5"/>
      <c r="HNV104" s="5"/>
      <c r="HNW104" s="5"/>
      <c r="HNX104" s="5"/>
      <c r="HNY104" s="5"/>
      <c r="HNZ104" s="5"/>
      <c r="HOA104" s="5"/>
      <c r="HOB104" s="5"/>
      <c r="HOC104" s="5"/>
      <c r="HOD104" s="5"/>
      <c r="HOE104" s="5"/>
      <c r="HOF104" s="5"/>
      <c r="HOG104" s="5"/>
      <c r="HOH104" s="5"/>
      <c r="HOI104" s="5"/>
      <c r="HOJ104" s="5"/>
      <c r="HOK104" s="5"/>
      <c r="HOL104" s="5"/>
      <c r="HOM104" s="5"/>
      <c r="HON104" s="5"/>
      <c r="HOO104" s="5"/>
      <c r="HOP104" s="5"/>
      <c r="HOQ104" s="5"/>
      <c r="HOR104" s="5"/>
      <c r="HOS104" s="5"/>
      <c r="HOT104" s="5"/>
      <c r="HOU104" s="5"/>
      <c r="HOV104" s="5"/>
      <c r="HOW104" s="5"/>
      <c r="HOX104" s="5"/>
      <c r="HOY104" s="5"/>
      <c r="HOZ104" s="5"/>
      <c r="HPA104" s="5"/>
      <c r="HPB104" s="5"/>
      <c r="HPC104" s="5"/>
      <c r="HPD104" s="5"/>
      <c r="HPE104" s="5"/>
      <c r="HPF104" s="5"/>
      <c r="HPG104" s="5"/>
      <c r="HPH104" s="5"/>
      <c r="HPI104" s="5"/>
      <c r="HPJ104" s="5"/>
      <c r="HPK104" s="5"/>
      <c r="HPL104" s="5"/>
      <c r="HPM104" s="5"/>
      <c r="HPN104" s="5"/>
      <c r="HPO104" s="5"/>
      <c r="HPP104" s="5"/>
      <c r="HPQ104" s="5"/>
      <c r="HPR104" s="5"/>
      <c r="HPS104" s="5"/>
      <c r="HPT104" s="5"/>
      <c r="HPU104" s="5"/>
      <c r="HPV104" s="5"/>
      <c r="HPW104" s="5"/>
      <c r="HPX104" s="5"/>
      <c r="HPY104" s="5"/>
      <c r="HPZ104" s="5"/>
      <c r="HQA104" s="5"/>
      <c r="HQB104" s="5"/>
      <c r="HQC104" s="5"/>
      <c r="HQD104" s="5"/>
      <c r="HQE104" s="5"/>
      <c r="HQF104" s="5"/>
      <c r="HQG104" s="5"/>
      <c r="HQH104" s="5"/>
      <c r="HQI104" s="5"/>
      <c r="HQJ104" s="5"/>
      <c r="HQK104" s="5"/>
      <c r="HQL104" s="5"/>
      <c r="HQM104" s="5"/>
      <c r="HQN104" s="5"/>
      <c r="HQO104" s="5"/>
      <c r="HQP104" s="5"/>
      <c r="HQQ104" s="5"/>
      <c r="HQR104" s="5"/>
      <c r="HQS104" s="5"/>
      <c r="HQT104" s="5"/>
      <c r="HQU104" s="5"/>
      <c r="HQV104" s="5"/>
      <c r="HQW104" s="5"/>
      <c r="HQX104" s="5"/>
      <c r="HQY104" s="5"/>
      <c r="HQZ104" s="5"/>
      <c r="HRA104" s="5"/>
      <c r="HRB104" s="5"/>
      <c r="HRC104" s="5"/>
      <c r="HRD104" s="5"/>
      <c r="HRE104" s="5"/>
      <c r="HRF104" s="5"/>
      <c r="HRG104" s="5"/>
      <c r="HRH104" s="5"/>
      <c r="HRI104" s="5"/>
      <c r="HRJ104" s="5"/>
      <c r="HRK104" s="5"/>
      <c r="HRL104" s="5"/>
      <c r="HRM104" s="5"/>
      <c r="HRN104" s="5"/>
      <c r="HRO104" s="5"/>
      <c r="HRP104" s="5"/>
      <c r="HRQ104" s="5"/>
      <c r="HRR104" s="5"/>
      <c r="HRS104" s="5"/>
      <c r="HRT104" s="5"/>
      <c r="HRU104" s="5"/>
      <c r="HRV104" s="5"/>
      <c r="HRW104" s="5"/>
      <c r="HRX104" s="5"/>
      <c r="HRY104" s="5"/>
      <c r="HRZ104" s="5"/>
      <c r="HSA104" s="5"/>
      <c r="HSB104" s="5"/>
      <c r="HSC104" s="5"/>
      <c r="HSD104" s="5"/>
      <c r="HSE104" s="5"/>
      <c r="HSF104" s="5"/>
      <c r="HSG104" s="5"/>
      <c r="HSH104" s="5"/>
      <c r="HSI104" s="5"/>
      <c r="HSJ104" s="5"/>
      <c r="HSK104" s="5"/>
      <c r="HSL104" s="5"/>
      <c r="HSM104" s="5"/>
      <c r="HSN104" s="5"/>
      <c r="HSO104" s="5"/>
      <c r="HSP104" s="5"/>
      <c r="HSQ104" s="5"/>
      <c r="HSR104" s="5"/>
      <c r="HSS104" s="5"/>
      <c r="HST104" s="5"/>
      <c r="HSU104" s="5"/>
      <c r="HSV104" s="5"/>
      <c r="HSW104" s="5"/>
      <c r="HSX104" s="5"/>
      <c r="HSY104" s="5"/>
      <c r="HSZ104" s="5"/>
      <c r="HTA104" s="5"/>
      <c r="HTB104" s="5"/>
      <c r="HTC104" s="5"/>
      <c r="HTD104" s="5"/>
      <c r="HTE104" s="5"/>
      <c r="HTF104" s="5"/>
      <c r="HTG104" s="5"/>
      <c r="HTH104" s="5"/>
      <c r="HTI104" s="5"/>
      <c r="HTJ104" s="5"/>
      <c r="HTK104" s="5"/>
      <c r="HTL104" s="5"/>
      <c r="HTM104" s="5"/>
      <c r="HTN104" s="5"/>
      <c r="HTO104" s="5"/>
      <c r="HTP104" s="5"/>
      <c r="HTQ104" s="5"/>
      <c r="HTR104" s="5"/>
      <c r="HTS104" s="5"/>
      <c r="HTT104" s="5"/>
      <c r="HTU104" s="5"/>
      <c r="HTV104" s="5"/>
      <c r="HTW104" s="5"/>
      <c r="HTX104" s="5"/>
      <c r="HTY104" s="5"/>
      <c r="HTZ104" s="5"/>
      <c r="HUA104" s="5"/>
      <c r="HUB104" s="5"/>
      <c r="HUC104" s="5"/>
      <c r="HUD104" s="5"/>
      <c r="HUE104" s="5"/>
      <c r="HUF104" s="5"/>
      <c r="HUG104" s="5"/>
      <c r="HUH104" s="5"/>
      <c r="HUI104" s="5"/>
      <c r="HUJ104" s="5"/>
      <c r="HUK104" s="5"/>
      <c r="HUL104" s="5"/>
      <c r="HUM104" s="5"/>
      <c r="HUN104" s="5"/>
      <c r="HUO104" s="5"/>
      <c r="HUP104" s="5"/>
      <c r="HUQ104" s="5"/>
      <c r="HUR104" s="5"/>
      <c r="HUS104" s="5"/>
      <c r="HUT104" s="5"/>
      <c r="HUU104" s="5"/>
      <c r="HUV104" s="5"/>
      <c r="HUW104" s="5"/>
      <c r="HUX104" s="5"/>
      <c r="HUY104" s="5"/>
      <c r="HUZ104" s="5"/>
      <c r="HVA104" s="5"/>
      <c r="HVB104" s="5"/>
      <c r="HVC104" s="5"/>
      <c r="HVD104" s="5"/>
      <c r="HVE104" s="5"/>
      <c r="HVF104" s="5"/>
      <c r="HVG104" s="5"/>
      <c r="HVH104" s="5"/>
      <c r="HVI104" s="5"/>
      <c r="HVJ104" s="5"/>
      <c r="HVK104" s="5"/>
      <c r="HVL104" s="5"/>
      <c r="HVM104" s="5"/>
      <c r="HVN104" s="5"/>
      <c r="HVO104" s="5"/>
      <c r="HVP104" s="5"/>
      <c r="HVQ104" s="5"/>
      <c r="HVR104" s="5"/>
      <c r="HVS104" s="5"/>
      <c r="HVT104" s="5"/>
      <c r="HVU104" s="5"/>
      <c r="HVV104" s="5"/>
      <c r="HVW104" s="5"/>
      <c r="HVX104" s="5"/>
      <c r="HVY104" s="5"/>
      <c r="HVZ104" s="5"/>
      <c r="HWA104" s="5"/>
      <c r="HWB104" s="5"/>
      <c r="HWC104" s="5"/>
      <c r="HWD104" s="5"/>
      <c r="HWE104" s="5"/>
      <c r="HWF104" s="5"/>
      <c r="HWG104" s="5"/>
      <c r="HWH104" s="5"/>
      <c r="HWI104" s="5"/>
      <c r="HWJ104" s="5"/>
      <c r="HWK104" s="5"/>
      <c r="HWL104" s="5"/>
      <c r="HWM104" s="5"/>
      <c r="HWN104" s="5"/>
      <c r="HWO104" s="5"/>
      <c r="HWP104" s="5"/>
      <c r="HWQ104" s="5"/>
      <c r="HWR104" s="5"/>
      <c r="HWS104" s="5"/>
      <c r="HWT104" s="5"/>
      <c r="HWU104" s="5"/>
      <c r="HWV104" s="5"/>
      <c r="HWW104" s="5"/>
      <c r="HWX104" s="5"/>
      <c r="HWY104" s="5"/>
      <c r="HWZ104" s="5"/>
      <c r="HXA104" s="5"/>
      <c r="HXB104" s="5"/>
      <c r="HXC104" s="5"/>
      <c r="HXD104" s="5"/>
      <c r="HXE104" s="5"/>
      <c r="HXF104" s="5"/>
      <c r="HXG104" s="5"/>
      <c r="HXH104" s="5"/>
      <c r="HXI104" s="5"/>
      <c r="HXJ104" s="5"/>
      <c r="HXK104" s="5"/>
      <c r="HXL104" s="5"/>
      <c r="HXM104" s="5"/>
      <c r="HXN104" s="5"/>
      <c r="HXO104" s="5"/>
      <c r="HXP104" s="5"/>
      <c r="HXQ104" s="5"/>
      <c r="HXR104" s="5"/>
      <c r="HXS104" s="5"/>
      <c r="HXT104" s="5"/>
      <c r="HXU104" s="5"/>
      <c r="HXV104" s="5"/>
      <c r="HXW104" s="5"/>
      <c r="HXX104" s="5"/>
      <c r="HXY104" s="5"/>
      <c r="HXZ104" s="5"/>
      <c r="HYA104" s="5"/>
      <c r="HYB104" s="5"/>
      <c r="HYC104" s="5"/>
      <c r="HYD104" s="5"/>
      <c r="HYE104" s="5"/>
      <c r="HYF104" s="5"/>
      <c r="HYG104" s="5"/>
      <c r="HYH104" s="5"/>
      <c r="HYI104" s="5"/>
      <c r="HYJ104" s="5"/>
      <c r="HYK104" s="5"/>
      <c r="HYL104" s="5"/>
      <c r="HYM104" s="5"/>
      <c r="HYN104" s="5"/>
      <c r="HYO104" s="5"/>
      <c r="HYP104" s="5"/>
      <c r="HYQ104" s="5"/>
      <c r="HYR104" s="5"/>
      <c r="HYS104" s="5"/>
      <c r="HYT104" s="5"/>
      <c r="HYU104" s="5"/>
      <c r="HYV104" s="5"/>
      <c r="HYW104" s="5"/>
      <c r="HYX104" s="5"/>
      <c r="HYY104" s="5"/>
      <c r="HYZ104" s="5"/>
      <c r="HZA104" s="5"/>
      <c r="HZB104" s="5"/>
      <c r="HZC104" s="5"/>
      <c r="HZD104" s="5"/>
      <c r="HZE104" s="5"/>
      <c r="HZF104" s="5"/>
      <c r="HZG104" s="5"/>
      <c r="HZH104" s="5"/>
      <c r="HZI104" s="5"/>
      <c r="HZJ104" s="5"/>
      <c r="HZK104" s="5"/>
      <c r="HZL104" s="5"/>
      <c r="HZM104" s="5"/>
      <c r="HZN104" s="5"/>
      <c r="HZO104" s="5"/>
      <c r="HZP104" s="5"/>
      <c r="HZQ104" s="5"/>
      <c r="HZR104" s="5"/>
      <c r="HZS104" s="5"/>
      <c r="HZT104" s="5"/>
      <c r="HZU104" s="5"/>
      <c r="HZV104" s="5"/>
      <c r="HZW104" s="5"/>
      <c r="HZX104" s="5"/>
      <c r="HZY104" s="5"/>
      <c r="HZZ104" s="5"/>
      <c r="IAA104" s="5"/>
      <c r="IAB104" s="5"/>
      <c r="IAC104" s="5"/>
      <c r="IAD104" s="5"/>
      <c r="IAE104" s="5"/>
      <c r="IAF104" s="5"/>
      <c r="IAG104" s="5"/>
      <c r="IAH104" s="5"/>
      <c r="IAI104" s="5"/>
      <c r="IAJ104" s="5"/>
      <c r="IAK104" s="5"/>
      <c r="IAL104" s="5"/>
      <c r="IAM104" s="5"/>
      <c r="IAN104" s="5"/>
      <c r="IAO104" s="5"/>
      <c r="IAP104" s="5"/>
      <c r="IAQ104" s="5"/>
      <c r="IAR104" s="5"/>
      <c r="IAS104" s="5"/>
      <c r="IAT104" s="5"/>
      <c r="IAU104" s="5"/>
      <c r="IAV104" s="5"/>
      <c r="IAW104" s="5"/>
      <c r="IAX104" s="5"/>
      <c r="IAY104" s="5"/>
      <c r="IAZ104" s="5"/>
      <c r="IBA104" s="5"/>
      <c r="IBB104" s="5"/>
      <c r="IBC104" s="5"/>
      <c r="IBD104" s="5"/>
      <c r="IBE104" s="5"/>
      <c r="IBF104" s="5"/>
      <c r="IBG104" s="5"/>
      <c r="IBH104" s="5"/>
      <c r="IBI104" s="5"/>
      <c r="IBJ104" s="5"/>
      <c r="IBK104" s="5"/>
      <c r="IBL104" s="5"/>
      <c r="IBM104" s="5"/>
      <c r="IBN104" s="5"/>
      <c r="IBO104" s="5"/>
      <c r="IBP104" s="5"/>
      <c r="IBQ104" s="5"/>
      <c r="IBR104" s="5"/>
      <c r="IBS104" s="5"/>
      <c r="IBT104" s="5"/>
      <c r="IBU104" s="5"/>
      <c r="IBV104" s="5"/>
      <c r="IBW104" s="5"/>
      <c r="IBX104" s="5"/>
      <c r="IBY104" s="5"/>
      <c r="IBZ104" s="5"/>
      <c r="ICA104" s="5"/>
      <c r="ICB104" s="5"/>
      <c r="ICC104" s="5"/>
      <c r="ICD104" s="5"/>
      <c r="ICE104" s="5"/>
      <c r="ICF104" s="5"/>
      <c r="ICG104" s="5"/>
      <c r="ICH104" s="5"/>
      <c r="ICI104" s="5"/>
      <c r="ICJ104" s="5"/>
      <c r="ICK104" s="5"/>
      <c r="ICL104" s="5"/>
      <c r="ICM104" s="5"/>
      <c r="ICN104" s="5"/>
      <c r="ICO104" s="5"/>
      <c r="ICP104" s="5"/>
      <c r="ICQ104" s="5"/>
      <c r="ICR104" s="5"/>
      <c r="ICS104" s="5"/>
      <c r="ICT104" s="5"/>
      <c r="ICU104" s="5"/>
      <c r="ICV104" s="5"/>
      <c r="ICW104" s="5"/>
      <c r="ICX104" s="5"/>
      <c r="ICY104" s="5"/>
      <c r="ICZ104" s="5"/>
      <c r="IDA104" s="5"/>
      <c r="IDB104" s="5"/>
      <c r="IDC104" s="5"/>
      <c r="IDD104" s="5"/>
      <c r="IDE104" s="5"/>
      <c r="IDF104" s="5"/>
      <c r="IDG104" s="5"/>
      <c r="IDH104" s="5"/>
      <c r="IDI104" s="5"/>
      <c r="IDJ104" s="5"/>
      <c r="IDK104" s="5"/>
      <c r="IDL104" s="5"/>
      <c r="IDM104" s="5"/>
      <c r="IDN104" s="5"/>
      <c r="IDO104" s="5"/>
      <c r="IDP104" s="5"/>
      <c r="IDQ104" s="5"/>
      <c r="IDR104" s="5"/>
      <c r="IDS104" s="5"/>
      <c r="IDT104" s="5"/>
      <c r="IDU104" s="5"/>
      <c r="IDV104" s="5"/>
      <c r="IDW104" s="5"/>
      <c r="IDX104" s="5"/>
      <c r="IDY104" s="5"/>
      <c r="IDZ104" s="5"/>
      <c r="IEA104" s="5"/>
      <c r="IEB104" s="5"/>
      <c r="IEC104" s="5"/>
      <c r="IED104" s="5"/>
      <c r="IEE104" s="5"/>
      <c r="IEF104" s="5"/>
      <c r="IEG104" s="5"/>
      <c r="IEH104" s="5"/>
      <c r="IEI104" s="5"/>
      <c r="IEJ104" s="5"/>
      <c r="IEK104" s="5"/>
      <c r="IEL104" s="5"/>
      <c r="IEM104" s="5"/>
      <c r="IEN104" s="5"/>
      <c r="IEO104" s="5"/>
      <c r="IEP104" s="5"/>
      <c r="IEQ104" s="5"/>
      <c r="IER104" s="5"/>
      <c r="IES104" s="5"/>
      <c r="IET104" s="5"/>
      <c r="IEU104" s="5"/>
      <c r="IEV104" s="5"/>
      <c r="IEW104" s="5"/>
      <c r="IEX104" s="5"/>
      <c r="IEY104" s="5"/>
      <c r="IEZ104" s="5"/>
      <c r="IFA104" s="5"/>
      <c r="IFB104" s="5"/>
      <c r="IFC104" s="5"/>
      <c r="IFD104" s="5"/>
      <c r="IFE104" s="5"/>
      <c r="IFF104" s="5"/>
      <c r="IFG104" s="5"/>
      <c r="IFH104" s="5"/>
      <c r="IFI104" s="5"/>
      <c r="IFJ104" s="5"/>
      <c r="IFK104" s="5"/>
      <c r="IFL104" s="5"/>
      <c r="IFM104" s="5"/>
      <c r="IFN104" s="5"/>
      <c r="IFO104" s="5"/>
      <c r="IFP104" s="5"/>
      <c r="IFQ104" s="5"/>
      <c r="IFR104" s="5"/>
      <c r="IFS104" s="5"/>
      <c r="IFT104" s="5"/>
      <c r="IFU104" s="5"/>
      <c r="IFV104" s="5"/>
      <c r="IFW104" s="5"/>
      <c r="IFX104" s="5"/>
      <c r="IFY104" s="5"/>
      <c r="IFZ104" s="5"/>
      <c r="IGA104" s="5"/>
      <c r="IGB104" s="5"/>
      <c r="IGC104" s="5"/>
      <c r="IGD104" s="5"/>
      <c r="IGE104" s="5"/>
      <c r="IGF104" s="5"/>
      <c r="IGG104" s="5"/>
      <c r="IGH104" s="5"/>
      <c r="IGI104" s="5"/>
      <c r="IGJ104" s="5"/>
      <c r="IGK104" s="5"/>
      <c r="IGL104" s="5"/>
      <c r="IGM104" s="5"/>
      <c r="IGN104" s="5"/>
      <c r="IGO104" s="5"/>
      <c r="IGP104" s="5"/>
      <c r="IGQ104" s="5"/>
      <c r="IGR104" s="5"/>
      <c r="IGS104" s="5"/>
      <c r="IGT104" s="5"/>
      <c r="IGU104" s="5"/>
      <c r="IGV104" s="5"/>
      <c r="IGW104" s="5"/>
      <c r="IGX104" s="5"/>
      <c r="IGY104" s="5"/>
      <c r="IGZ104" s="5"/>
      <c r="IHA104" s="5"/>
      <c r="IHB104" s="5"/>
      <c r="IHC104" s="5"/>
      <c r="IHD104" s="5"/>
      <c r="IHE104" s="5"/>
      <c r="IHF104" s="5"/>
      <c r="IHG104" s="5"/>
      <c r="IHH104" s="5"/>
      <c r="IHI104" s="5"/>
      <c r="IHJ104" s="5"/>
      <c r="IHK104" s="5"/>
      <c r="IHL104" s="5"/>
      <c r="IHM104" s="5"/>
      <c r="IHN104" s="5"/>
      <c r="IHO104" s="5"/>
      <c r="IHP104" s="5"/>
      <c r="IHQ104" s="5"/>
      <c r="IHR104" s="5"/>
      <c r="IHS104" s="5"/>
      <c r="IHT104" s="5"/>
      <c r="IHU104" s="5"/>
      <c r="IHV104" s="5"/>
      <c r="IHW104" s="5"/>
      <c r="IHX104" s="5"/>
      <c r="IHY104" s="5"/>
      <c r="IHZ104" s="5"/>
      <c r="IIA104" s="5"/>
      <c r="IIB104" s="5"/>
      <c r="IIC104" s="5"/>
      <c r="IID104" s="5"/>
      <c r="IIE104" s="5"/>
      <c r="IIF104" s="5"/>
      <c r="IIG104" s="5"/>
      <c r="IIH104" s="5"/>
      <c r="III104" s="5"/>
      <c r="IIJ104" s="5"/>
      <c r="IIK104" s="5"/>
      <c r="IIL104" s="5"/>
      <c r="IIM104" s="5"/>
      <c r="IIN104" s="5"/>
      <c r="IIO104" s="5"/>
      <c r="IIP104" s="5"/>
      <c r="IIQ104" s="5"/>
      <c r="IIR104" s="5"/>
      <c r="IIS104" s="5"/>
      <c r="IIT104" s="5"/>
      <c r="IIU104" s="5"/>
      <c r="IIV104" s="5"/>
      <c r="IIW104" s="5"/>
      <c r="IIX104" s="5"/>
      <c r="IIY104" s="5"/>
      <c r="IIZ104" s="5"/>
      <c r="IJA104" s="5"/>
      <c r="IJB104" s="5"/>
      <c r="IJC104" s="5"/>
      <c r="IJD104" s="5"/>
      <c r="IJE104" s="5"/>
      <c r="IJF104" s="5"/>
      <c r="IJG104" s="5"/>
      <c r="IJH104" s="5"/>
      <c r="IJI104" s="5"/>
      <c r="IJJ104" s="5"/>
      <c r="IJK104" s="5"/>
      <c r="IJL104" s="5"/>
      <c r="IJM104" s="5"/>
      <c r="IJN104" s="5"/>
      <c r="IJO104" s="5"/>
      <c r="IJP104" s="5"/>
      <c r="IJQ104" s="5"/>
      <c r="IJR104" s="5"/>
      <c r="IJS104" s="5"/>
      <c r="IJT104" s="5"/>
      <c r="IJU104" s="5"/>
      <c r="IJV104" s="5"/>
      <c r="IJW104" s="5"/>
      <c r="IJX104" s="5"/>
      <c r="IJY104" s="5"/>
      <c r="IJZ104" s="5"/>
      <c r="IKA104" s="5"/>
      <c r="IKB104" s="5"/>
      <c r="IKC104" s="5"/>
      <c r="IKD104" s="5"/>
      <c r="IKE104" s="5"/>
      <c r="IKF104" s="5"/>
      <c r="IKG104" s="5"/>
      <c r="IKH104" s="5"/>
      <c r="IKI104" s="5"/>
      <c r="IKJ104" s="5"/>
      <c r="IKK104" s="5"/>
      <c r="IKL104" s="5"/>
      <c r="IKM104" s="5"/>
      <c r="IKN104" s="5"/>
      <c r="IKO104" s="5"/>
      <c r="IKP104" s="5"/>
      <c r="IKQ104" s="5"/>
      <c r="IKR104" s="5"/>
      <c r="IKS104" s="5"/>
      <c r="IKT104" s="5"/>
      <c r="IKU104" s="5"/>
      <c r="IKV104" s="5"/>
      <c r="IKW104" s="5"/>
      <c r="IKX104" s="5"/>
      <c r="IKY104" s="5"/>
      <c r="IKZ104" s="5"/>
      <c r="ILA104" s="5"/>
      <c r="ILB104" s="5"/>
      <c r="ILC104" s="5"/>
      <c r="ILD104" s="5"/>
      <c r="ILE104" s="5"/>
      <c r="ILF104" s="5"/>
      <c r="ILG104" s="5"/>
      <c r="ILH104" s="5"/>
      <c r="ILI104" s="5"/>
      <c r="ILJ104" s="5"/>
      <c r="ILK104" s="5"/>
      <c r="ILL104" s="5"/>
      <c r="ILM104" s="5"/>
      <c r="ILN104" s="5"/>
      <c r="ILO104" s="5"/>
      <c r="ILP104" s="5"/>
      <c r="ILQ104" s="5"/>
      <c r="ILR104" s="5"/>
      <c r="ILS104" s="5"/>
      <c r="ILT104" s="5"/>
      <c r="ILU104" s="5"/>
      <c r="ILV104" s="5"/>
      <c r="ILW104" s="5"/>
      <c r="ILX104" s="5"/>
      <c r="ILY104" s="5"/>
      <c r="ILZ104" s="5"/>
      <c r="IMA104" s="5"/>
      <c r="IMB104" s="5"/>
      <c r="IMC104" s="5"/>
      <c r="IMD104" s="5"/>
      <c r="IME104" s="5"/>
      <c r="IMF104" s="5"/>
      <c r="IMG104" s="5"/>
      <c r="IMH104" s="5"/>
      <c r="IMI104" s="5"/>
      <c r="IMJ104" s="5"/>
      <c r="IMK104" s="5"/>
      <c r="IML104" s="5"/>
      <c r="IMM104" s="5"/>
      <c r="IMN104" s="5"/>
      <c r="IMO104" s="5"/>
      <c r="IMP104" s="5"/>
      <c r="IMQ104" s="5"/>
      <c r="IMR104" s="5"/>
      <c r="IMS104" s="5"/>
      <c r="IMT104" s="5"/>
      <c r="IMU104" s="5"/>
      <c r="IMV104" s="5"/>
      <c r="IMW104" s="5"/>
      <c r="IMX104" s="5"/>
      <c r="IMY104" s="5"/>
      <c r="IMZ104" s="5"/>
      <c r="INA104" s="5"/>
      <c r="INB104" s="5"/>
      <c r="INC104" s="5"/>
      <c r="IND104" s="5"/>
      <c r="INE104" s="5"/>
      <c r="INF104" s="5"/>
      <c r="ING104" s="5"/>
      <c r="INH104" s="5"/>
      <c r="INI104" s="5"/>
      <c r="INJ104" s="5"/>
      <c r="INK104" s="5"/>
      <c r="INL104" s="5"/>
      <c r="INM104" s="5"/>
      <c r="INN104" s="5"/>
      <c r="INO104" s="5"/>
      <c r="INP104" s="5"/>
      <c r="INQ104" s="5"/>
      <c r="INR104" s="5"/>
      <c r="INS104" s="5"/>
      <c r="INT104" s="5"/>
      <c r="INU104" s="5"/>
      <c r="INV104" s="5"/>
      <c r="INW104" s="5"/>
      <c r="INX104" s="5"/>
      <c r="INY104" s="5"/>
      <c r="INZ104" s="5"/>
      <c r="IOA104" s="5"/>
      <c r="IOB104" s="5"/>
      <c r="IOC104" s="5"/>
      <c r="IOD104" s="5"/>
      <c r="IOE104" s="5"/>
      <c r="IOF104" s="5"/>
      <c r="IOG104" s="5"/>
      <c r="IOH104" s="5"/>
      <c r="IOI104" s="5"/>
      <c r="IOJ104" s="5"/>
      <c r="IOK104" s="5"/>
      <c r="IOL104" s="5"/>
      <c r="IOM104" s="5"/>
      <c r="ION104" s="5"/>
      <c r="IOO104" s="5"/>
      <c r="IOP104" s="5"/>
      <c r="IOQ104" s="5"/>
      <c r="IOR104" s="5"/>
      <c r="IOS104" s="5"/>
      <c r="IOT104" s="5"/>
      <c r="IOU104" s="5"/>
      <c r="IOV104" s="5"/>
      <c r="IOW104" s="5"/>
      <c r="IOX104" s="5"/>
      <c r="IOY104" s="5"/>
      <c r="IOZ104" s="5"/>
      <c r="IPA104" s="5"/>
      <c r="IPB104" s="5"/>
      <c r="IPC104" s="5"/>
      <c r="IPD104" s="5"/>
      <c r="IPE104" s="5"/>
      <c r="IPF104" s="5"/>
      <c r="IPG104" s="5"/>
      <c r="IPH104" s="5"/>
      <c r="IPI104" s="5"/>
      <c r="IPJ104" s="5"/>
      <c r="IPK104" s="5"/>
      <c r="IPL104" s="5"/>
      <c r="IPM104" s="5"/>
      <c r="IPN104" s="5"/>
      <c r="IPO104" s="5"/>
      <c r="IPP104" s="5"/>
      <c r="IPQ104" s="5"/>
      <c r="IPR104" s="5"/>
      <c r="IPS104" s="5"/>
      <c r="IPT104" s="5"/>
      <c r="IPU104" s="5"/>
      <c r="IPV104" s="5"/>
      <c r="IPW104" s="5"/>
      <c r="IPX104" s="5"/>
      <c r="IPY104" s="5"/>
      <c r="IPZ104" s="5"/>
      <c r="IQA104" s="5"/>
      <c r="IQB104" s="5"/>
      <c r="IQC104" s="5"/>
      <c r="IQD104" s="5"/>
      <c r="IQE104" s="5"/>
      <c r="IQF104" s="5"/>
      <c r="IQG104" s="5"/>
      <c r="IQH104" s="5"/>
      <c r="IQI104" s="5"/>
      <c r="IQJ104" s="5"/>
      <c r="IQK104" s="5"/>
      <c r="IQL104" s="5"/>
      <c r="IQM104" s="5"/>
      <c r="IQN104" s="5"/>
      <c r="IQO104" s="5"/>
      <c r="IQP104" s="5"/>
      <c r="IQQ104" s="5"/>
      <c r="IQR104" s="5"/>
      <c r="IQS104" s="5"/>
      <c r="IQT104" s="5"/>
      <c r="IQU104" s="5"/>
      <c r="IQV104" s="5"/>
      <c r="IQW104" s="5"/>
      <c r="IQX104" s="5"/>
      <c r="IQY104" s="5"/>
      <c r="IQZ104" s="5"/>
      <c r="IRA104" s="5"/>
      <c r="IRB104" s="5"/>
      <c r="IRC104" s="5"/>
      <c r="IRD104" s="5"/>
      <c r="IRE104" s="5"/>
      <c r="IRF104" s="5"/>
      <c r="IRG104" s="5"/>
      <c r="IRH104" s="5"/>
      <c r="IRI104" s="5"/>
      <c r="IRJ104" s="5"/>
      <c r="IRK104" s="5"/>
      <c r="IRL104" s="5"/>
      <c r="IRM104" s="5"/>
      <c r="IRN104" s="5"/>
      <c r="IRO104" s="5"/>
      <c r="IRP104" s="5"/>
      <c r="IRQ104" s="5"/>
      <c r="IRR104" s="5"/>
      <c r="IRS104" s="5"/>
      <c r="IRT104" s="5"/>
      <c r="IRU104" s="5"/>
      <c r="IRV104" s="5"/>
      <c r="IRW104" s="5"/>
      <c r="IRX104" s="5"/>
      <c r="IRY104" s="5"/>
      <c r="IRZ104" s="5"/>
      <c r="ISA104" s="5"/>
      <c r="ISB104" s="5"/>
      <c r="ISC104" s="5"/>
      <c r="ISD104" s="5"/>
      <c r="ISE104" s="5"/>
      <c r="ISF104" s="5"/>
      <c r="ISG104" s="5"/>
      <c r="ISH104" s="5"/>
      <c r="ISI104" s="5"/>
      <c r="ISJ104" s="5"/>
      <c r="ISK104" s="5"/>
      <c r="ISL104" s="5"/>
      <c r="ISM104" s="5"/>
      <c r="ISN104" s="5"/>
      <c r="ISO104" s="5"/>
      <c r="ISP104" s="5"/>
      <c r="ISQ104" s="5"/>
      <c r="ISR104" s="5"/>
      <c r="ISS104" s="5"/>
      <c r="IST104" s="5"/>
      <c r="ISU104" s="5"/>
      <c r="ISV104" s="5"/>
      <c r="ISW104" s="5"/>
      <c r="ISX104" s="5"/>
      <c r="ISY104" s="5"/>
      <c r="ISZ104" s="5"/>
      <c r="ITA104" s="5"/>
      <c r="ITB104" s="5"/>
      <c r="ITC104" s="5"/>
      <c r="ITD104" s="5"/>
      <c r="ITE104" s="5"/>
      <c r="ITF104" s="5"/>
      <c r="ITG104" s="5"/>
      <c r="ITH104" s="5"/>
      <c r="ITI104" s="5"/>
      <c r="ITJ104" s="5"/>
      <c r="ITK104" s="5"/>
      <c r="ITL104" s="5"/>
      <c r="ITM104" s="5"/>
      <c r="ITN104" s="5"/>
      <c r="ITO104" s="5"/>
      <c r="ITP104" s="5"/>
      <c r="ITQ104" s="5"/>
      <c r="ITR104" s="5"/>
      <c r="ITS104" s="5"/>
      <c r="ITT104" s="5"/>
      <c r="ITU104" s="5"/>
      <c r="ITV104" s="5"/>
      <c r="ITW104" s="5"/>
      <c r="ITX104" s="5"/>
      <c r="ITY104" s="5"/>
      <c r="ITZ104" s="5"/>
      <c r="IUA104" s="5"/>
      <c r="IUB104" s="5"/>
      <c r="IUC104" s="5"/>
      <c r="IUD104" s="5"/>
      <c r="IUE104" s="5"/>
      <c r="IUF104" s="5"/>
      <c r="IUG104" s="5"/>
      <c r="IUH104" s="5"/>
      <c r="IUI104" s="5"/>
      <c r="IUJ104" s="5"/>
      <c r="IUK104" s="5"/>
      <c r="IUL104" s="5"/>
      <c r="IUM104" s="5"/>
      <c r="IUN104" s="5"/>
      <c r="IUO104" s="5"/>
      <c r="IUP104" s="5"/>
      <c r="IUQ104" s="5"/>
      <c r="IUR104" s="5"/>
      <c r="IUS104" s="5"/>
      <c r="IUT104" s="5"/>
      <c r="IUU104" s="5"/>
      <c r="IUV104" s="5"/>
      <c r="IUW104" s="5"/>
      <c r="IUX104" s="5"/>
      <c r="IUY104" s="5"/>
      <c r="IUZ104" s="5"/>
      <c r="IVA104" s="5"/>
      <c r="IVB104" s="5"/>
      <c r="IVC104" s="5"/>
      <c r="IVD104" s="5"/>
      <c r="IVE104" s="5"/>
      <c r="IVF104" s="5"/>
      <c r="IVG104" s="5"/>
      <c r="IVH104" s="5"/>
      <c r="IVI104" s="5"/>
      <c r="IVJ104" s="5"/>
      <c r="IVK104" s="5"/>
      <c r="IVL104" s="5"/>
      <c r="IVM104" s="5"/>
      <c r="IVN104" s="5"/>
      <c r="IVO104" s="5"/>
      <c r="IVP104" s="5"/>
      <c r="IVQ104" s="5"/>
      <c r="IVR104" s="5"/>
      <c r="IVS104" s="5"/>
      <c r="IVT104" s="5"/>
      <c r="IVU104" s="5"/>
      <c r="IVV104" s="5"/>
      <c r="IVW104" s="5"/>
      <c r="IVX104" s="5"/>
      <c r="IVY104" s="5"/>
      <c r="IVZ104" s="5"/>
      <c r="IWA104" s="5"/>
      <c r="IWB104" s="5"/>
      <c r="IWC104" s="5"/>
      <c r="IWD104" s="5"/>
      <c r="IWE104" s="5"/>
      <c r="IWF104" s="5"/>
      <c r="IWG104" s="5"/>
      <c r="IWH104" s="5"/>
      <c r="IWI104" s="5"/>
      <c r="IWJ104" s="5"/>
      <c r="IWK104" s="5"/>
      <c r="IWL104" s="5"/>
      <c r="IWM104" s="5"/>
      <c r="IWN104" s="5"/>
      <c r="IWO104" s="5"/>
      <c r="IWP104" s="5"/>
      <c r="IWQ104" s="5"/>
      <c r="IWR104" s="5"/>
      <c r="IWS104" s="5"/>
      <c r="IWT104" s="5"/>
      <c r="IWU104" s="5"/>
      <c r="IWV104" s="5"/>
      <c r="IWW104" s="5"/>
      <c r="IWX104" s="5"/>
      <c r="IWY104" s="5"/>
      <c r="IWZ104" s="5"/>
      <c r="IXA104" s="5"/>
      <c r="IXB104" s="5"/>
      <c r="IXC104" s="5"/>
      <c r="IXD104" s="5"/>
      <c r="IXE104" s="5"/>
      <c r="IXF104" s="5"/>
      <c r="IXG104" s="5"/>
      <c r="IXH104" s="5"/>
      <c r="IXI104" s="5"/>
      <c r="IXJ104" s="5"/>
      <c r="IXK104" s="5"/>
      <c r="IXL104" s="5"/>
      <c r="IXM104" s="5"/>
      <c r="IXN104" s="5"/>
      <c r="IXO104" s="5"/>
      <c r="IXP104" s="5"/>
      <c r="IXQ104" s="5"/>
      <c r="IXR104" s="5"/>
      <c r="IXS104" s="5"/>
      <c r="IXT104" s="5"/>
      <c r="IXU104" s="5"/>
      <c r="IXV104" s="5"/>
      <c r="IXW104" s="5"/>
      <c r="IXX104" s="5"/>
      <c r="IXY104" s="5"/>
      <c r="IXZ104" s="5"/>
      <c r="IYA104" s="5"/>
      <c r="IYB104" s="5"/>
      <c r="IYC104" s="5"/>
      <c r="IYD104" s="5"/>
      <c r="IYE104" s="5"/>
      <c r="IYF104" s="5"/>
      <c r="IYG104" s="5"/>
      <c r="IYH104" s="5"/>
      <c r="IYI104" s="5"/>
      <c r="IYJ104" s="5"/>
      <c r="IYK104" s="5"/>
      <c r="IYL104" s="5"/>
      <c r="IYM104" s="5"/>
      <c r="IYN104" s="5"/>
      <c r="IYO104" s="5"/>
      <c r="IYP104" s="5"/>
      <c r="IYQ104" s="5"/>
      <c r="IYR104" s="5"/>
      <c r="IYS104" s="5"/>
      <c r="IYT104" s="5"/>
      <c r="IYU104" s="5"/>
      <c r="IYV104" s="5"/>
      <c r="IYW104" s="5"/>
      <c r="IYX104" s="5"/>
      <c r="IYY104" s="5"/>
      <c r="IYZ104" s="5"/>
      <c r="IZA104" s="5"/>
      <c r="IZB104" s="5"/>
      <c r="IZC104" s="5"/>
      <c r="IZD104" s="5"/>
      <c r="IZE104" s="5"/>
      <c r="IZF104" s="5"/>
      <c r="IZG104" s="5"/>
      <c r="IZH104" s="5"/>
      <c r="IZI104" s="5"/>
      <c r="IZJ104" s="5"/>
      <c r="IZK104" s="5"/>
      <c r="IZL104" s="5"/>
      <c r="IZM104" s="5"/>
      <c r="IZN104" s="5"/>
      <c r="IZO104" s="5"/>
      <c r="IZP104" s="5"/>
      <c r="IZQ104" s="5"/>
      <c r="IZR104" s="5"/>
      <c r="IZS104" s="5"/>
      <c r="IZT104" s="5"/>
      <c r="IZU104" s="5"/>
      <c r="IZV104" s="5"/>
      <c r="IZW104" s="5"/>
      <c r="IZX104" s="5"/>
      <c r="IZY104" s="5"/>
      <c r="IZZ104" s="5"/>
      <c r="JAA104" s="5"/>
      <c r="JAB104" s="5"/>
      <c r="JAC104" s="5"/>
      <c r="JAD104" s="5"/>
      <c r="JAE104" s="5"/>
      <c r="JAF104" s="5"/>
      <c r="JAG104" s="5"/>
      <c r="JAH104" s="5"/>
      <c r="JAI104" s="5"/>
      <c r="JAJ104" s="5"/>
      <c r="JAK104" s="5"/>
      <c r="JAL104" s="5"/>
      <c r="JAM104" s="5"/>
      <c r="JAN104" s="5"/>
      <c r="JAO104" s="5"/>
      <c r="JAP104" s="5"/>
      <c r="JAQ104" s="5"/>
      <c r="JAR104" s="5"/>
      <c r="JAS104" s="5"/>
      <c r="JAT104" s="5"/>
      <c r="JAU104" s="5"/>
      <c r="JAV104" s="5"/>
      <c r="JAW104" s="5"/>
      <c r="JAX104" s="5"/>
      <c r="JAY104" s="5"/>
      <c r="JAZ104" s="5"/>
      <c r="JBA104" s="5"/>
      <c r="JBB104" s="5"/>
      <c r="JBC104" s="5"/>
      <c r="JBD104" s="5"/>
      <c r="JBE104" s="5"/>
      <c r="JBF104" s="5"/>
      <c r="JBG104" s="5"/>
      <c r="JBH104" s="5"/>
      <c r="JBI104" s="5"/>
      <c r="JBJ104" s="5"/>
      <c r="JBK104" s="5"/>
      <c r="JBL104" s="5"/>
      <c r="JBM104" s="5"/>
      <c r="JBN104" s="5"/>
      <c r="JBO104" s="5"/>
      <c r="JBP104" s="5"/>
      <c r="JBQ104" s="5"/>
      <c r="JBR104" s="5"/>
      <c r="JBS104" s="5"/>
      <c r="JBT104" s="5"/>
      <c r="JBU104" s="5"/>
      <c r="JBV104" s="5"/>
      <c r="JBW104" s="5"/>
      <c r="JBX104" s="5"/>
      <c r="JBY104" s="5"/>
      <c r="JBZ104" s="5"/>
      <c r="JCA104" s="5"/>
      <c r="JCB104" s="5"/>
      <c r="JCC104" s="5"/>
      <c r="JCD104" s="5"/>
      <c r="JCE104" s="5"/>
      <c r="JCF104" s="5"/>
      <c r="JCG104" s="5"/>
      <c r="JCH104" s="5"/>
      <c r="JCI104" s="5"/>
      <c r="JCJ104" s="5"/>
      <c r="JCK104" s="5"/>
      <c r="JCL104" s="5"/>
      <c r="JCM104" s="5"/>
      <c r="JCN104" s="5"/>
      <c r="JCO104" s="5"/>
      <c r="JCP104" s="5"/>
      <c r="JCQ104" s="5"/>
      <c r="JCR104" s="5"/>
      <c r="JCS104" s="5"/>
      <c r="JCT104" s="5"/>
      <c r="JCU104" s="5"/>
      <c r="JCV104" s="5"/>
      <c r="JCW104" s="5"/>
      <c r="JCX104" s="5"/>
      <c r="JCY104" s="5"/>
      <c r="JCZ104" s="5"/>
      <c r="JDA104" s="5"/>
      <c r="JDB104" s="5"/>
      <c r="JDC104" s="5"/>
      <c r="JDD104" s="5"/>
      <c r="JDE104" s="5"/>
      <c r="JDF104" s="5"/>
      <c r="JDG104" s="5"/>
      <c r="JDH104" s="5"/>
      <c r="JDI104" s="5"/>
      <c r="JDJ104" s="5"/>
      <c r="JDK104" s="5"/>
      <c r="JDL104" s="5"/>
      <c r="JDM104" s="5"/>
      <c r="JDN104" s="5"/>
      <c r="JDO104" s="5"/>
      <c r="JDP104" s="5"/>
      <c r="JDQ104" s="5"/>
      <c r="JDR104" s="5"/>
      <c r="JDS104" s="5"/>
      <c r="JDT104" s="5"/>
      <c r="JDU104" s="5"/>
      <c r="JDV104" s="5"/>
      <c r="JDW104" s="5"/>
      <c r="JDX104" s="5"/>
      <c r="JDY104" s="5"/>
      <c r="JDZ104" s="5"/>
      <c r="JEA104" s="5"/>
      <c r="JEB104" s="5"/>
      <c r="JEC104" s="5"/>
      <c r="JED104" s="5"/>
      <c r="JEE104" s="5"/>
      <c r="JEF104" s="5"/>
      <c r="JEG104" s="5"/>
      <c r="JEH104" s="5"/>
      <c r="JEI104" s="5"/>
      <c r="JEJ104" s="5"/>
      <c r="JEK104" s="5"/>
      <c r="JEL104" s="5"/>
      <c r="JEM104" s="5"/>
      <c r="JEN104" s="5"/>
      <c r="JEO104" s="5"/>
      <c r="JEP104" s="5"/>
      <c r="JEQ104" s="5"/>
      <c r="JER104" s="5"/>
      <c r="JES104" s="5"/>
      <c r="JET104" s="5"/>
      <c r="JEU104" s="5"/>
      <c r="JEV104" s="5"/>
      <c r="JEW104" s="5"/>
      <c r="JEX104" s="5"/>
      <c r="JEY104" s="5"/>
      <c r="JEZ104" s="5"/>
      <c r="JFA104" s="5"/>
      <c r="JFB104" s="5"/>
      <c r="JFC104" s="5"/>
      <c r="JFD104" s="5"/>
      <c r="JFE104" s="5"/>
      <c r="JFF104" s="5"/>
      <c r="JFG104" s="5"/>
      <c r="JFH104" s="5"/>
      <c r="JFI104" s="5"/>
      <c r="JFJ104" s="5"/>
      <c r="JFK104" s="5"/>
      <c r="JFL104" s="5"/>
      <c r="JFM104" s="5"/>
      <c r="JFN104" s="5"/>
      <c r="JFO104" s="5"/>
      <c r="JFP104" s="5"/>
      <c r="JFQ104" s="5"/>
      <c r="JFR104" s="5"/>
      <c r="JFS104" s="5"/>
      <c r="JFT104" s="5"/>
      <c r="JFU104" s="5"/>
      <c r="JFV104" s="5"/>
      <c r="JFW104" s="5"/>
      <c r="JFX104" s="5"/>
      <c r="JFY104" s="5"/>
      <c r="JFZ104" s="5"/>
      <c r="JGA104" s="5"/>
      <c r="JGB104" s="5"/>
      <c r="JGC104" s="5"/>
      <c r="JGD104" s="5"/>
      <c r="JGE104" s="5"/>
      <c r="JGF104" s="5"/>
      <c r="JGG104" s="5"/>
      <c r="JGH104" s="5"/>
      <c r="JGI104" s="5"/>
      <c r="JGJ104" s="5"/>
      <c r="JGK104" s="5"/>
      <c r="JGL104" s="5"/>
      <c r="JGM104" s="5"/>
      <c r="JGN104" s="5"/>
      <c r="JGO104" s="5"/>
      <c r="JGP104" s="5"/>
      <c r="JGQ104" s="5"/>
      <c r="JGR104" s="5"/>
      <c r="JGS104" s="5"/>
      <c r="JGT104" s="5"/>
      <c r="JGU104" s="5"/>
      <c r="JGV104" s="5"/>
      <c r="JGW104" s="5"/>
      <c r="JGX104" s="5"/>
      <c r="JGY104" s="5"/>
      <c r="JGZ104" s="5"/>
      <c r="JHA104" s="5"/>
      <c r="JHB104" s="5"/>
      <c r="JHC104" s="5"/>
      <c r="JHD104" s="5"/>
      <c r="JHE104" s="5"/>
      <c r="JHF104" s="5"/>
      <c r="JHG104" s="5"/>
      <c r="JHH104" s="5"/>
      <c r="JHI104" s="5"/>
      <c r="JHJ104" s="5"/>
      <c r="JHK104" s="5"/>
      <c r="JHL104" s="5"/>
      <c r="JHM104" s="5"/>
      <c r="JHN104" s="5"/>
      <c r="JHO104" s="5"/>
      <c r="JHP104" s="5"/>
      <c r="JHQ104" s="5"/>
      <c r="JHR104" s="5"/>
      <c r="JHS104" s="5"/>
      <c r="JHT104" s="5"/>
      <c r="JHU104" s="5"/>
      <c r="JHV104" s="5"/>
      <c r="JHW104" s="5"/>
      <c r="JHX104" s="5"/>
      <c r="JHY104" s="5"/>
      <c r="JHZ104" s="5"/>
      <c r="JIA104" s="5"/>
      <c r="JIB104" s="5"/>
      <c r="JIC104" s="5"/>
      <c r="JID104" s="5"/>
      <c r="JIE104" s="5"/>
      <c r="JIF104" s="5"/>
      <c r="JIG104" s="5"/>
      <c r="JIH104" s="5"/>
      <c r="JII104" s="5"/>
      <c r="JIJ104" s="5"/>
      <c r="JIK104" s="5"/>
      <c r="JIL104" s="5"/>
      <c r="JIM104" s="5"/>
      <c r="JIN104" s="5"/>
      <c r="JIO104" s="5"/>
      <c r="JIP104" s="5"/>
      <c r="JIQ104" s="5"/>
      <c r="JIR104" s="5"/>
      <c r="JIS104" s="5"/>
      <c r="JIT104" s="5"/>
      <c r="JIU104" s="5"/>
      <c r="JIV104" s="5"/>
      <c r="JIW104" s="5"/>
      <c r="JIX104" s="5"/>
      <c r="JIY104" s="5"/>
      <c r="JIZ104" s="5"/>
      <c r="JJA104" s="5"/>
      <c r="JJB104" s="5"/>
      <c r="JJC104" s="5"/>
      <c r="JJD104" s="5"/>
      <c r="JJE104" s="5"/>
      <c r="JJF104" s="5"/>
      <c r="JJG104" s="5"/>
      <c r="JJH104" s="5"/>
      <c r="JJI104" s="5"/>
      <c r="JJJ104" s="5"/>
      <c r="JJK104" s="5"/>
      <c r="JJL104" s="5"/>
      <c r="JJM104" s="5"/>
      <c r="JJN104" s="5"/>
      <c r="JJO104" s="5"/>
      <c r="JJP104" s="5"/>
      <c r="JJQ104" s="5"/>
      <c r="JJR104" s="5"/>
      <c r="JJS104" s="5"/>
      <c r="JJT104" s="5"/>
      <c r="JJU104" s="5"/>
      <c r="JJV104" s="5"/>
      <c r="JJW104" s="5"/>
      <c r="JJX104" s="5"/>
      <c r="JJY104" s="5"/>
      <c r="JJZ104" s="5"/>
      <c r="JKA104" s="5"/>
      <c r="JKB104" s="5"/>
      <c r="JKC104" s="5"/>
      <c r="JKD104" s="5"/>
      <c r="JKE104" s="5"/>
      <c r="JKF104" s="5"/>
      <c r="JKG104" s="5"/>
      <c r="JKH104" s="5"/>
      <c r="JKI104" s="5"/>
      <c r="JKJ104" s="5"/>
      <c r="JKK104" s="5"/>
      <c r="JKL104" s="5"/>
      <c r="JKM104" s="5"/>
      <c r="JKN104" s="5"/>
      <c r="JKO104" s="5"/>
      <c r="JKP104" s="5"/>
      <c r="JKQ104" s="5"/>
      <c r="JKR104" s="5"/>
      <c r="JKS104" s="5"/>
      <c r="JKT104" s="5"/>
      <c r="JKU104" s="5"/>
      <c r="JKV104" s="5"/>
      <c r="JKW104" s="5"/>
      <c r="JKX104" s="5"/>
      <c r="JKY104" s="5"/>
      <c r="JKZ104" s="5"/>
      <c r="JLA104" s="5"/>
      <c r="JLB104" s="5"/>
      <c r="JLC104" s="5"/>
      <c r="JLD104" s="5"/>
      <c r="JLE104" s="5"/>
      <c r="JLF104" s="5"/>
      <c r="JLG104" s="5"/>
      <c r="JLH104" s="5"/>
      <c r="JLI104" s="5"/>
      <c r="JLJ104" s="5"/>
      <c r="JLK104" s="5"/>
      <c r="JLL104" s="5"/>
      <c r="JLM104" s="5"/>
      <c r="JLN104" s="5"/>
      <c r="JLO104" s="5"/>
      <c r="JLP104" s="5"/>
      <c r="JLQ104" s="5"/>
      <c r="JLR104" s="5"/>
      <c r="JLS104" s="5"/>
      <c r="JLT104" s="5"/>
      <c r="JLU104" s="5"/>
      <c r="JLV104" s="5"/>
      <c r="JLW104" s="5"/>
      <c r="JLX104" s="5"/>
      <c r="JLY104" s="5"/>
      <c r="JLZ104" s="5"/>
      <c r="JMA104" s="5"/>
      <c r="JMB104" s="5"/>
      <c r="JMC104" s="5"/>
      <c r="JMD104" s="5"/>
      <c r="JME104" s="5"/>
      <c r="JMF104" s="5"/>
      <c r="JMG104" s="5"/>
      <c r="JMH104" s="5"/>
      <c r="JMI104" s="5"/>
      <c r="JMJ104" s="5"/>
      <c r="JMK104" s="5"/>
      <c r="JML104" s="5"/>
      <c r="JMM104" s="5"/>
      <c r="JMN104" s="5"/>
      <c r="JMO104" s="5"/>
      <c r="JMP104" s="5"/>
      <c r="JMQ104" s="5"/>
      <c r="JMR104" s="5"/>
      <c r="JMS104" s="5"/>
      <c r="JMT104" s="5"/>
      <c r="JMU104" s="5"/>
      <c r="JMV104" s="5"/>
      <c r="JMW104" s="5"/>
      <c r="JMX104" s="5"/>
      <c r="JMY104" s="5"/>
      <c r="JMZ104" s="5"/>
      <c r="JNA104" s="5"/>
      <c r="JNB104" s="5"/>
      <c r="JNC104" s="5"/>
      <c r="JND104" s="5"/>
      <c r="JNE104" s="5"/>
      <c r="JNF104" s="5"/>
      <c r="JNG104" s="5"/>
      <c r="JNH104" s="5"/>
      <c r="JNI104" s="5"/>
      <c r="JNJ104" s="5"/>
      <c r="JNK104" s="5"/>
      <c r="JNL104" s="5"/>
      <c r="JNM104" s="5"/>
      <c r="JNN104" s="5"/>
      <c r="JNO104" s="5"/>
      <c r="JNP104" s="5"/>
      <c r="JNQ104" s="5"/>
      <c r="JNR104" s="5"/>
      <c r="JNS104" s="5"/>
      <c r="JNT104" s="5"/>
      <c r="JNU104" s="5"/>
      <c r="JNV104" s="5"/>
      <c r="JNW104" s="5"/>
      <c r="JNX104" s="5"/>
      <c r="JNY104" s="5"/>
      <c r="JNZ104" s="5"/>
      <c r="JOA104" s="5"/>
      <c r="JOB104" s="5"/>
      <c r="JOC104" s="5"/>
      <c r="JOD104" s="5"/>
      <c r="JOE104" s="5"/>
      <c r="JOF104" s="5"/>
      <c r="JOG104" s="5"/>
      <c r="JOH104" s="5"/>
      <c r="JOI104" s="5"/>
      <c r="JOJ104" s="5"/>
      <c r="JOK104" s="5"/>
      <c r="JOL104" s="5"/>
      <c r="JOM104" s="5"/>
      <c r="JON104" s="5"/>
      <c r="JOO104" s="5"/>
      <c r="JOP104" s="5"/>
      <c r="JOQ104" s="5"/>
      <c r="JOR104" s="5"/>
      <c r="JOS104" s="5"/>
      <c r="JOT104" s="5"/>
      <c r="JOU104" s="5"/>
      <c r="JOV104" s="5"/>
      <c r="JOW104" s="5"/>
      <c r="JOX104" s="5"/>
      <c r="JOY104" s="5"/>
      <c r="JOZ104" s="5"/>
      <c r="JPA104" s="5"/>
      <c r="JPB104" s="5"/>
      <c r="JPC104" s="5"/>
      <c r="JPD104" s="5"/>
      <c r="JPE104" s="5"/>
      <c r="JPF104" s="5"/>
      <c r="JPG104" s="5"/>
      <c r="JPH104" s="5"/>
      <c r="JPI104" s="5"/>
      <c r="JPJ104" s="5"/>
      <c r="JPK104" s="5"/>
      <c r="JPL104" s="5"/>
      <c r="JPM104" s="5"/>
      <c r="JPN104" s="5"/>
      <c r="JPO104" s="5"/>
      <c r="JPP104" s="5"/>
      <c r="JPQ104" s="5"/>
      <c r="JPR104" s="5"/>
      <c r="JPS104" s="5"/>
      <c r="JPT104" s="5"/>
      <c r="JPU104" s="5"/>
      <c r="JPV104" s="5"/>
      <c r="JPW104" s="5"/>
      <c r="JPX104" s="5"/>
      <c r="JPY104" s="5"/>
      <c r="JPZ104" s="5"/>
      <c r="JQA104" s="5"/>
      <c r="JQB104" s="5"/>
      <c r="JQC104" s="5"/>
      <c r="JQD104" s="5"/>
      <c r="JQE104" s="5"/>
      <c r="JQF104" s="5"/>
      <c r="JQG104" s="5"/>
      <c r="JQH104" s="5"/>
      <c r="JQI104" s="5"/>
      <c r="JQJ104" s="5"/>
      <c r="JQK104" s="5"/>
      <c r="JQL104" s="5"/>
      <c r="JQM104" s="5"/>
      <c r="JQN104" s="5"/>
      <c r="JQO104" s="5"/>
      <c r="JQP104" s="5"/>
      <c r="JQQ104" s="5"/>
      <c r="JQR104" s="5"/>
      <c r="JQS104" s="5"/>
      <c r="JQT104" s="5"/>
      <c r="JQU104" s="5"/>
      <c r="JQV104" s="5"/>
      <c r="JQW104" s="5"/>
      <c r="JQX104" s="5"/>
      <c r="JQY104" s="5"/>
      <c r="JQZ104" s="5"/>
      <c r="JRA104" s="5"/>
      <c r="JRB104" s="5"/>
      <c r="JRC104" s="5"/>
      <c r="JRD104" s="5"/>
      <c r="JRE104" s="5"/>
      <c r="JRF104" s="5"/>
      <c r="JRG104" s="5"/>
      <c r="JRH104" s="5"/>
      <c r="JRI104" s="5"/>
      <c r="JRJ104" s="5"/>
      <c r="JRK104" s="5"/>
      <c r="JRL104" s="5"/>
      <c r="JRM104" s="5"/>
      <c r="JRN104" s="5"/>
      <c r="JRO104" s="5"/>
      <c r="JRP104" s="5"/>
      <c r="JRQ104" s="5"/>
      <c r="JRR104" s="5"/>
      <c r="JRS104" s="5"/>
      <c r="JRT104" s="5"/>
      <c r="JRU104" s="5"/>
      <c r="JRV104" s="5"/>
      <c r="JRW104" s="5"/>
      <c r="JRX104" s="5"/>
      <c r="JRY104" s="5"/>
      <c r="JRZ104" s="5"/>
      <c r="JSA104" s="5"/>
      <c r="JSB104" s="5"/>
      <c r="JSC104" s="5"/>
      <c r="JSD104" s="5"/>
      <c r="JSE104" s="5"/>
      <c r="JSF104" s="5"/>
      <c r="JSG104" s="5"/>
      <c r="JSH104" s="5"/>
      <c r="JSI104" s="5"/>
      <c r="JSJ104" s="5"/>
      <c r="JSK104" s="5"/>
      <c r="JSL104" s="5"/>
      <c r="JSM104" s="5"/>
      <c r="JSN104" s="5"/>
      <c r="JSO104" s="5"/>
      <c r="JSP104" s="5"/>
      <c r="JSQ104" s="5"/>
      <c r="JSR104" s="5"/>
      <c r="JSS104" s="5"/>
      <c r="JST104" s="5"/>
      <c r="JSU104" s="5"/>
      <c r="JSV104" s="5"/>
      <c r="JSW104" s="5"/>
      <c r="JSX104" s="5"/>
      <c r="JSY104" s="5"/>
      <c r="JSZ104" s="5"/>
      <c r="JTA104" s="5"/>
      <c r="JTB104" s="5"/>
      <c r="JTC104" s="5"/>
      <c r="JTD104" s="5"/>
      <c r="JTE104" s="5"/>
      <c r="JTF104" s="5"/>
      <c r="JTG104" s="5"/>
      <c r="JTH104" s="5"/>
      <c r="JTI104" s="5"/>
      <c r="JTJ104" s="5"/>
      <c r="JTK104" s="5"/>
      <c r="JTL104" s="5"/>
      <c r="JTM104" s="5"/>
      <c r="JTN104" s="5"/>
      <c r="JTO104" s="5"/>
      <c r="JTP104" s="5"/>
      <c r="JTQ104" s="5"/>
      <c r="JTR104" s="5"/>
      <c r="JTS104" s="5"/>
      <c r="JTT104" s="5"/>
      <c r="JTU104" s="5"/>
      <c r="JTV104" s="5"/>
      <c r="JTW104" s="5"/>
      <c r="JTX104" s="5"/>
      <c r="JTY104" s="5"/>
      <c r="JTZ104" s="5"/>
      <c r="JUA104" s="5"/>
      <c r="JUB104" s="5"/>
      <c r="JUC104" s="5"/>
      <c r="JUD104" s="5"/>
      <c r="JUE104" s="5"/>
      <c r="JUF104" s="5"/>
      <c r="JUG104" s="5"/>
      <c r="JUH104" s="5"/>
      <c r="JUI104" s="5"/>
      <c r="JUJ104" s="5"/>
      <c r="JUK104" s="5"/>
      <c r="JUL104" s="5"/>
      <c r="JUM104" s="5"/>
      <c r="JUN104" s="5"/>
      <c r="JUO104" s="5"/>
      <c r="JUP104" s="5"/>
      <c r="JUQ104" s="5"/>
      <c r="JUR104" s="5"/>
      <c r="JUS104" s="5"/>
      <c r="JUT104" s="5"/>
      <c r="JUU104" s="5"/>
      <c r="JUV104" s="5"/>
      <c r="JUW104" s="5"/>
      <c r="JUX104" s="5"/>
      <c r="JUY104" s="5"/>
      <c r="JUZ104" s="5"/>
      <c r="JVA104" s="5"/>
      <c r="JVB104" s="5"/>
      <c r="JVC104" s="5"/>
      <c r="JVD104" s="5"/>
      <c r="JVE104" s="5"/>
      <c r="JVF104" s="5"/>
      <c r="JVG104" s="5"/>
      <c r="JVH104" s="5"/>
      <c r="JVI104" s="5"/>
      <c r="JVJ104" s="5"/>
      <c r="JVK104" s="5"/>
      <c r="JVL104" s="5"/>
      <c r="JVM104" s="5"/>
      <c r="JVN104" s="5"/>
      <c r="JVO104" s="5"/>
      <c r="JVP104" s="5"/>
      <c r="JVQ104" s="5"/>
      <c r="JVR104" s="5"/>
      <c r="JVS104" s="5"/>
      <c r="JVT104" s="5"/>
      <c r="JVU104" s="5"/>
      <c r="JVV104" s="5"/>
      <c r="JVW104" s="5"/>
      <c r="JVX104" s="5"/>
      <c r="JVY104" s="5"/>
      <c r="JVZ104" s="5"/>
      <c r="JWA104" s="5"/>
      <c r="JWB104" s="5"/>
      <c r="JWC104" s="5"/>
      <c r="JWD104" s="5"/>
      <c r="JWE104" s="5"/>
      <c r="JWF104" s="5"/>
      <c r="JWG104" s="5"/>
      <c r="JWH104" s="5"/>
      <c r="JWI104" s="5"/>
      <c r="JWJ104" s="5"/>
      <c r="JWK104" s="5"/>
      <c r="JWL104" s="5"/>
      <c r="JWM104" s="5"/>
      <c r="JWN104" s="5"/>
      <c r="JWO104" s="5"/>
      <c r="JWP104" s="5"/>
      <c r="JWQ104" s="5"/>
      <c r="JWR104" s="5"/>
      <c r="JWS104" s="5"/>
      <c r="JWT104" s="5"/>
      <c r="JWU104" s="5"/>
      <c r="JWV104" s="5"/>
      <c r="JWW104" s="5"/>
      <c r="JWX104" s="5"/>
      <c r="JWY104" s="5"/>
      <c r="JWZ104" s="5"/>
      <c r="JXA104" s="5"/>
      <c r="JXB104" s="5"/>
      <c r="JXC104" s="5"/>
      <c r="JXD104" s="5"/>
      <c r="JXE104" s="5"/>
      <c r="JXF104" s="5"/>
      <c r="JXG104" s="5"/>
      <c r="JXH104" s="5"/>
      <c r="JXI104" s="5"/>
      <c r="JXJ104" s="5"/>
      <c r="JXK104" s="5"/>
      <c r="JXL104" s="5"/>
      <c r="JXM104" s="5"/>
      <c r="JXN104" s="5"/>
      <c r="JXO104" s="5"/>
      <c r="JXP104" s="5"/>
      <c r="JXQ104" s="5"/>
      <c r="JXR104" s="5"/>
      <c r="JXS104" s="5"/>
      <c r="JXT104" s="5"/>
      <c r="JXU104" s="5"/>
      <c r="JXV104" s="5"/>
      <c r="JXW104" s="5"/>
      <c r="JXX104" s="5"/>
      <c r="JXY104" s="5"/>
      <c r="JXZ104" s="5"/>
      <c r="JYA104" s="5"/>
      <c r="JYB104" s="5"/>
      <c r="JYC104" s="5"/>
      <c r="JYD104" s="5"/>
      <c r="JYE104" s="5"/>
      <c r="JYF104" s="5"/>
      <c r="JYG104" s="5"/>
      <c r="JYH104" s="5"/>
      <c r="JYI104" s="5"/>
      <c r="JYJ104" s="5"/>
      <c r="JYK104" s="5"/>
      <c r="JYL104" s="5"/>
      <c r="JYM104" s="5"/>
      <c r="JYN104" s="5"/>
      <c r="JYO104" s="5"/>
      <c r="JYP104" s="5"/>
      <c r="JYQ104" s="5"/>
      <c r="JYR104" s="5"/>
      <c r="JYS104" s="5"/>
      <c r="JYT104" s="5"/>
      <c r="JYU104" s="5"/>
      <c r="JYV104" s="5"/>
      <c r="JYW104" s="5"/>
      <c r="JYX104" s="5"/>
      <c r="JYY104" s="5"/>
      <c r="JYZ104" s="5"/>
      <c r="JZA104" s="5"/>
      <c r="JZB104" s="5"/>
      <c r="JZC104" s="5"/>
      <c r="JZD104" s="5"/>
      <c r="JZE104" s="5"/>
      <c r="JZF104" s="5"/>
      <c r="JZG104" s="5"/>
      <c r="JZH104" s="5"/>
      <c r="JZI104" s="5"/>
      <c r="JZJ104" s="5"/>
      <c r="JZK104" s="5"/>
      <c r="JZL104" s="5"/>
      <c r="JZM104" s="5"/>
      <c r="JZN104" s="5"/>
      <c r="JZO104" s="5"/>
      <c r="JZP104" s="5"/>
      <c r="JZQ104" s="5"/>
      <c r="JZR104" s="5"/>
      <c r="JZS104" s="5"/>
      <c r="JZT104" s="5"/>
      <c r="JZU104" s="5"/>
      <c r="JZV104" s="5"/>
      <c r="JZW104" s="5"/>
      <c r="JZX104" s="5"/>
      <c r="JZY104" s="5"/>
      <c r="JZZ104" s="5"/>
      <c r="KAA104" s="5"/>
      <c r="KAB104" s="5"/>
      <c r="KAC104" s="5"/>
      <c r="KAD104" s="5"/>
      <c r="KAE104" s="5"/>
      <c r="KAF104" s="5"/>
      <c r="KAG104" s="5"/>
      <c r="KAH104" s="5"/>
      <c r="KAI104" s="5"/>
      <c r="KAJ104" s="5"/>
      <c r="KAK104" s="5"/>
      <c r="KAL104" s="5"/>
      <c r="KAM104" s="5"/>
      <c r="KAN104" s="5"/>
      <c r="KAO104" s="5"/>
      <c r="KAP104" s="5"/>
      <c r="KAQ104" s="5"/>
      <c r="KAR104" s="5"/>
      <c r="KAS104" s="5"/>
      <c r="KAT104" s="5"/>
      <c r="KAU104" s="5"/>
      <c r="KAV104" s="5"/>
      <c r="KAW104" s="5"/>
      <c r="KAX104" s="5"/>
      <c r="KAY104" s="5"/>
      <c r="KAZ104" s="5"/>
      <c r="KBA104" s="5"/>
      <c r="KBB104" s="5"/>
      <c r="KBC104" s="5"/>
      <c r="KBD104" s="5"/>
      <c r="KBE104" s="5"/>
      <c r="KBF104" s="5"/>
      <c r="KBG104" s="5"/>
      <c r="KBH104" s="5"/>
      <c r="KBI104" s="5"/>
      <c r="KBJ104" s="5"/>
      <c r="KBK104" s="5"/>
      <c r="KBL104" s="5"/>
      <c r="KBM104" s="5"/>
      <c r="KBN104" s="5"/>
      <c r="KBO104" s="5"/>
      <c r="KBP104" s="5"/>
      <c r="KBQ104" s="5"/>
      <c r="KBR104" s="5"/>
      <c r="KBS104" s="5"/>
      <c r="KBT104" s="5"/>
      <c r="KBU104" s="5"/>
      <c r="KBV104" s="5"/>
      <c r="KBW104" s="5"/>
      <c r="KBX104" s="5"/>
      <c r="KBY104" s="5"/>
      <c r="KBZ104" s="5"/>
      <c r="KCA104" s="5"/>
      <c r="KCB104" s="5"/>
      <c r="KCC104" s="5"/>
      <c r="KCD104" s="5"/>
      <c r="KCE104" s="5"/>
      <c r="KCF104" s="5"/>
      <c r="KCG104" s="5"/>
      <c r="KCH104" s="5"/>
      <c r="KCI104" s="5"/>
      <c r="KCJ104" s="5"/>
      <c r="KCK104" s="5"/>
      <c r="KCL104" s="5"/>
      <c r="KCM104" s="5"/>
      <c r="KCN104" s="5"/>
      <c r="KCO104" s="5"/>
      <c r="KCP104" s="5"/>
      <c r="KCQ104" s="5"/>
      <c r="KCR104" s="5"/>
      <c r="KCS104" s="5"/>
      <c r="KCT104" s="5"/>
      <c r="KCU104" s="5"/>
      <c r="KCV104" s="5"/>
      <c r="KCW104" s="5"/>
      <c r="KCX104" s="5"/>
      <c r="KCY104" s="5"/>
      <c r="KCZ104" s="5"/>
      <c r="KDA104" s="5"/>
      <c r="KDB104" s="5"/>
      <c r="KDC104" s="5"/>
      <c r="KDD104" s="5"/>
      <c r="KDE104" s="5"/>
      <c r="KDF104" s="5"/>
      <c r="KDG104" s="5"/>
      <c r="KDH104" s="5"/>
      <c r="KDI104" s="5"/>
      <c r="KDJ104" s="5"/>
      <c r="KDK104" s="5"/>
      <c r="KDL104" s="5"/>
      <c r="KDM104" s="5"/>
      <c r="KDN104" s="5"/>
      <c r="KDO104" s="5"/>
      <c r="KDP104" s="5"/>
      <c r="KDQ104" s="5"/>
      <c r="KDR104" s="5"/>
      <c r="KDS104" s="5"/>
      <c r="KDT104" s="5"/>
      <c r="KDU104" s="5"/>
      <c r="KDV104" s="5"/>
      <c r="KDW104" s="5"/>
      <c r="KDX104" s="5"/>
      <c r="KDY104" s="5"/>
      <c r="KDZ104" s="5"/>
      <c r="KEA104" s="5"/>
      <c r="KEB104" s="5"/>
      <c r="KEC104" s="5"/>
      <c r="KED104" s="5"/>
      <c r="KEE104" s="5"/>
      <c r="KEF104" s="5"/>
      <c r="KEG104" s="5"/>
      <c r="KEH104" s="5"/>
      <c r="KEI104" s="5"/>
      <c r="KEJ104" s="5"/>
      <c r="KEK104" s="5"/>
      <c r="KEL104" s="5"/>
      <c r="KEM104" s="5"/>
      <c r="KEN104" s="5"/>
      <c r="KEO104" s="5"/>
      <c r="KEP104" s="5"/>
      <c r="KEQ104" s="5"/>
      <c r="KER104" s="5"/>
      <c r="KES104" s="5"/>
      <c r="KET104" s="5"/>
      <c r="KEU104" s="5"/>
      <c r="KEV104" s="5"/>
      <c r="KEW104" s="5"/>
      <c r="KEX104" s="5"/>
      <c r="KEY104" s="5"/>
      <c r="KEZ104" s="5"/>
      <c r="KFA104" s="5"/>
      <c r="KFB104" s="5"/>
      <c r="KFC104" s="5"/>
      <c r="KFD104" s="5"/>
      <c r="KFE104" s="5"/>
      <c r="KFF104" s="5"/>
      <c r="KFG104" s="5"/>
      <c r="KFH104" s="5"/>
      <c r="KFI104" s="5"/>
      <c r="KFJ104" s="5"/>
      <c r="KFK104" s="5"/>
      <c r="KFL104" s="5"/>
      <c r="KFM104" s="5"/>
      <c r="KFN104" s="5"/>
      <c r="KFO104" s="5"/>
      <c r="KFP104" s="5"/>
      <c r="KFQ104" s="5"/>
      <c r="KFR104" s="5"/>
      <c r="KFS104" s="5"/>
      <c r="KFT104" s="5"/>
      <c r="KFU104" s="5"/>
      <c r="KFV104" s="5"/>
      <c r="KFW104" s="5"/>
      <c r="KFX104" s="5"/>
      <c r="KFY104" s="5"/>
      <c r="KFZ104" s="5"/>
      <c r="KGA104" s="5"/>
      <c r="KGB104" s="5"/>
      <c r="KGC104" s="5"/>
      <c r="KGD104" s="5"/>
      <c r="KGE104" s="5"/>
      <c r="KGF104" s="5"/>
      <c r="KGG104" s="5"/>
      <c r="KGH104" s="5"/>
      <c r="KGI104" s="5"/>
      <c r="KGJ104" s="5"/>
      <c r="KGK104" s="5"/>
      <c r="KGL104" s="5"/>
      <c r="KGM104" s="5"/>
      <c r="KGN104" s="5"/>
      <c r="KGO104" s="5"/>
      <c r="KGP104" s="5"/>
      <c r="KGQ104" s="5"/>
      <c r="KGR104" s="5"/>
      <c r="KGS104" s="5"/>
      <c r="KGT104" s="5"/>
      <c r="KGU104" s="5"/>
      <c r="KGV104" s="5"/>
      <c r="KGW104" s="5"/>
      <c r="KGX104" s="5"/>
      <c r="KGY104" s="5"/>
      <c r="KGZ104" s="5"/>
      <c r="KHA104" s="5"/>
      <c r="KHB104" s="5"/>
      <c r="KHC104" s="5"/>
      <c r="KHD104" s="5"/>
      <c r="KHE104" s="5"/>
      <c r="KHF104" s="5"/>
      <c r="KHG104" s="5"/>
      <c r="KHH104" s="5"/>
      <c r="KHI104" s="5"/>
      <c r="KHJ104" s="5"/>
      <c r="KHK104" s="5"/>
      <c r="KHL104" s="5"/>
      <c r="KHM104" s="5"/>
      <c r="KHN104" s="5"/>
      <c r="KHO104" s="5"/>
      <c r="KHP104" s="5"/>
      <c r="KHQ104" s="5"/>
      <c r="KHR104" s="5"/>
      <c r="KHS104" s="5"/>
      <c r="KHT104" s="5"/>
      <c r="KHU104" s="5"/>
      <c r="KHV104" s="5"/>
      <c r="KHW104" s="5"/>
      <c r="KHX104" s="5"/>
      <c r="KHY104" s="5"/>
      <c r="KHZ104" s="5"/>
      <c r="KIA104" s="5"/>
      <c r="KIB104" s="5"/>
      <c r="KIC104" s="5"/>
      <c r="KID104" s="5"/>
      <c r="KIE104" s="5"/>
      <c r="KIF104" s="5"/>
      <c r="KIG104" s="5"/>
      <c r="KIH104" s="5"/>
      <c r="KII104" s="5"/>
      <c r="KIJ104" s="5"/>
      <c r="KIK104" s="5"/>
      <c r="KIL104" s="5"/>
      <c r="KIM104" s="5"/>
      <c r="KIN104" s="5"/>
      <c r="KIO104" s="5"/>
      <c r="KIP104" s="5"/>
      <c r="KIQ104" s="5"/>
      <c r="KIR104" s="5"/>
      <c r="KIS104" s="5"/>
      <c r="KIT104" s="5"/>
      <c r="KIU104" s="5"/>
      <c r="KIV104" s="5"/>
      <c r="KIW104" s="5"/>
      <c r="KIX104" s="5"/>
      <c r="KIY104" s="5"/>
      <c r="KIZ104" s="5"/>
      <c r="KJA104" s="5"/>
      <c r="KJB104" s="5"/>
      <c r="KJC104" s="5"/>
      <c r="KJD104" s="5"/>
      <c r="KJE104" s="5"/>
      <c r="KJF104" s="5"/>
      <c r="KJG104" s="5"/>
      <c r="KJH104" s="5"/>
      <c r="KJI104" s="5"/>
      <c r="KJJ104" s="5"/>
      <c r="KJK104" s="5"/>
      <c r="KJL104" s="5"/>
      <c r="KJM104" s="5"/>
      <c r="KJN104" s="5"/>
      <c r="KJO104" s="5"/>
      <c r="KJP104" s="5"/>
      <c r="KJQ104" s="5"/>
      <c r="KJR104" s="5"/>
      <c r="KJS104" s="5"/>
      <c r="KJT104" s="5"/>
      <c r="KJU104" s="5"/>
      <c r="KJV104" s="5"/>
      <c r="KJW104" s="5"/>
      <c r="KJX104" s="5"/>
      <c r="KJY104" s="5"/>
      <c r="KJZ104" s="5"/>
      <c r="KKA104" s="5"/>
      <c r="KKB104" s="5"/>
      <c r="KKC104" s="5"/>
      <c r="KKD104" s="5"/>
      <c r="KKE104" s="5"/>
      <c r="KKF104" s="5"/>
      <c r="KKG104" s="5"/>
      <c r="KKH104" s="5"/>
      <c r="KKI104" s="5"/>
      <c r="KKJ104" s="5"/>
      <c r="KKK104" s="5"/>
      <c r="KKL104" s="5"/>
      <c r="KKM104" s="5"/>
      <c r="KKN104" s="5"/>
      <c r="KKO104" s="5"/>
      <c r="KKP104" s="5"/>
      <c r="KKQ104" s="5"/>
      <c r="KKR104" s="5"/>
      <c r="KKS104" s="5"/>
      <c r="KKT104" s="5"/>
      <c r="KKU104" s="5"/>
      <c r="KKV104" s="5"/>
      <c r="KKW104" s="5"/>
      <c r="KKX104" s="5"/>
      <c r="KKY104" s="5"/>
      <c r="KKZ104" s="5"/>
      <c r="KLA104" s="5"/>
      <c r="KLB104" s="5"/>
      <c r="KLC104" s="5"/>
      <c r="KLD104" s="5"/>
      <c r="KLE104" s="5"/>
      <c r="KLF104" s="5"/>
      <c r="KLG104" s="5"/>
      <c r="KLH104" s="5"/>
      <c r="KLI104" s="5"/>
      <c r="KLJ104" s="5"/>
      <c r="KLK104" s="5"/>
      <c r="KLL104" s="5"/>
      <c r="KLM104" s="5"/>
      <c r="KLN104" s="5"/>
      <c r="KLO104" s="5"/>
      <c r="KLP104" s="5"/>
      <c r="KLQ104" s="5"/>
      <c r="KLR104" s="5"/>
      <c r="KLS104" s="5"/>
      <c r="KLT104" s="5"/>
      <c r="KLU104" s="5"/>
      <c r="KLV104" s="5"/>
      <c r="KLW104" s="5"/>
      <c r="KLX104" s="5"/>
      <c r="KLY104" s="5"/>
      <c r="KLZ104" s="5"/>
      <c r="KMA104" s="5"/>
      <c r="KMB104" s="5"/>
      <c r="KMC104" s="5"/>
      <c r="KMD104" s="5"/>
      <c r="KME104" s="5"/>
      <c r="KMF104" s="5"/>
      <c r="KMG104" s="5"/>
      <c r="KMH104" s="5"/>
      <c r="KMI104" s="5"/>
      <c r="KMJ104" s="5"/>
      <c r="KMK104" s="5"/>
      <c r="KML104" s="5"/>
      <c r="KMM104" s="5"/>
      <c r="KMN104" s="5"/>
      <c r="KMO104" s="5"/>
      <c r="KMP104" s="5"/>
      <c r="KMQ104" s="5"/>
      <c r="KMR104" s="5"/>
      <c r="KMS104" s="5"/>
      <c r="KMT104" s="5"/>
      <c r="KMU104" s="5"/>
      <c r="KMV104" s="5"/>
      <c r="KMW104" s="5"/>
      <c r="KMX104" s="5"/>
      <c r="KMY104" s="5"/>
      <c r="KMZ104" s="5"/>
      <c r="KNA104" s="5"/>
      <c r="KNB104" s="5"/>
      <c r="KNC104" s="5"/>
      <c r="KND104" s="5"/>
      <c r="KNE104" s="5"/>
      <c r="KNF104" s="5"/>
      <c r="KNG104" s="5"/>
      <c r="KNH104" s="5"/>
      <c r="KNI104" s="5"/>
      <c r="KNJ104" s="5"/>
      <c r="KNK104" s="5"/>
      <c r="KNL104" s="5"/>
      <c r="KNM104" s="5"/>
      <c r="KNN104" s="5"/>
      <c r="KNO104" s="5"/>
      <c r="KNP104" s="5"/>
      <c r="KNQ104" s="5"/>
      <c r="KNR104" s="5"/>
      <c r="KNS104" s="5"/>
      <c r="KNT104" s="5"/>
      <c r="KNU104" s="5"/>
      <c r="KNV104" s="5"/>
      <c r="KNW104" s="5"/>
      <c r="KNX104" s="5"/>
      <c r="KNY104" s="5"/>
      <c r="KNZ104" s="5"/>
      <c r="KOA104" s="5"/>
      <c r="KOB104" s="5"/>
      <c r="KOC104" s="5"/>
      <c r="KOD104" s="5"/>
      <c r="KOE104" s="5"/>
      <c r="KOF104" s="5"/>
      <c r="KOG104" s="5"/>
      <c r="KOH104" s="5"/>
      <c r="KOI104" s="5"/>
      <c r="KOJ104" s="5"/>
      <c r="KOK104" s="5"/>
      <c r="KOL104" s="5"/>
      <c r="KOM104" s="5"/>
      <c r="KON104" s="5"/>
      <c r="KOO104" s="5"/>
      <c r="KOP104" s="5"/>
      <c r="KOQ104" s="5"/>
      <c r="KOR104" s="5"/>
      <c r="KOS104" s="5"/>
      <c r="KOT104" s="5"/>
      <c r="KOU104" s="5"/>
      <c r="KOV104" s="5"/>
      <c r="KOW104" s="5"/>
      <c r="KOX104" s="5"/>
      <c r="KOY104" s="5"/>
      <c r="KOZ104" s="5"/>
      <c r="KPA104" s="5"/>
      <c r="KPB104" s="5"/>
      <c r="KPC104" s="5"/>
      <c r="KPD104" s="5"/>
      <c r="KPE104" s="5"/>
      <c r="KPF104" s="5"/>
      <c r="KPG104" s="5"/>
      <c r="KPH104" s="5"/>
      <c r="KPI104" s="5"/>
      <c r="KPJ104" s="5"/>
      <c r="KPK104" s="5"/>
      <c r="KPL104" s="5"/>
      <c r="KPM104" s="5"/>
      <c r="KPN104" s="5"/>
      <c r="KPO104" s="5"/>
      <c r="KPP104" s="5"/>
      <c r="KPQ104" s="5"/>
      <c r="KPR104" s="5"/>
      <c r="KPS104" s="5"/>
      <c r="KPT104" s="5"/>
      <c r="KPU104" s="5"/>
      <c r="KPV104" s="5"/>
      <c r="KPW104" s="5"/>
      <c r="KPX104" s="5"/>
      <c r="KPY104" s="5"/>
      <c r="KPZ104" s="5"/>
      <c r="KQA104" s="5"/>
      <c r="KQB104" s="5"/>
      <c r="KQC104" s="5"/>
      <c r="KQD104" s="5"/>
      <c r="KQE104" s="5"/>
      <c r="KQF104" s="5"/>
      <c r="KQG104" s="5"/>
      <c r="KQH104" s="5"/>
      <c r="KQI104" s="5"/>
      <c r="KQJ104" s="5"/>
      <c r="KQK104" s="5"/>
      <c r="KQL104" s="5"/>
      <c r="KQM104" s="5"/>
      <c r="KQN104" s="5"/>
      <c r="KQO104" s="5"/>
      <c r="KQP104" s="5"/>
      <c r="KQQ104" s="5"/>
      <c r="KQR104" s="5"/>
      <c r="KQS104" s="5"/>
      <c r="KQT104" s="5"/>
      <c r="KQU104" s="5"/>
      <c r="KQV104" s="5"/>
      <c r="KQW104" s="5"/>
      <c r="KQX104" s="5"/>
      <c r="KQY104" s="5"/>
      <c r="KQZ104" s="5"/>
      <c r="KRA104" s="5"/>
      <c r="KRB104" s="5"/>
      <c r="KRC104" s="5"/>
      <c r="KRD104" s="5"/>
      <c r="KRE104" s="5"/>
      <c r="KRF104" s="5"/>
      <c r="KRG104" s="5"/>
      <c r="KRH104" s="5"/>
      <c r="KRI104" s="5"/>
      <c r="KRJ104" s="5"/>
      <c r="KRK104" s="5"/>
      <c r="KRL104" s="5"/>
      <c r="KRM104" s="5"/>
      <c r="KRN104" s="5"/>
      <c r="KRO104" s="5"/>
      <c r="KRP104" s="5"/>
      <c r="KRQ104" s="5"/>
      <c r="KRR104" s="5"/>
      <c r="KRS104" s="5"/>
      <c r="KRT104" s="5"/>
      <c r="KRU104" s="5"/>
      <c r="KRV104" s="5"/>
      <c r="KRW104" s="5"/>
      <c r="KRX104" s="5"/>
      <c r="KRY104" s="5"/>
      <c r="KRZ104" s="5"/>
      <c r="KSA104" s="5"/>
      <c r="KSB104" s="5"/>
      <c r="KSC104" s="5"/>
      <c r="KSD104" s="5"/>
      <c r="KSE104" s="5"/>
      <c r="KSF104" s="5"/>
      <c r="KSG104" s="5"/>
      <c r="KSH104" s="5"/>
      <c r="KSI104" s="5"/>
      <c r="KSJ104" s="5"/>
      <c r="KSK104" s="5"/>
      <c r="KSL104" s="5"/>
      <c r="KSM104" s="5"/>
      <c r="KSN104" s="5"/>
      <c r="KSO104" s="5"/>
      <c r="KSP104" s="5"/>
      <c r="KSQ104" s="5"/>
      <c r="KSR104" s="5"/>
      <c r="KSS104" s="5"/>
      <c r="KST104" s="5"/>
      <c r="KSU104" s="5"/>
      <c r="KSV104" s="5"/>
      <c r="KSW104" s="5"/>
      <c r="KSX104" s="5"/>
      <c r="KSY104" s="5"/>
      <c r="KSZ104" s="5"/>
      <c r="KTA104" s="5"/>
      <c r="KTB104" s="5"/>
      <c r="KTC104" s="5"/>
      <c r="KTD104" s="5"/>
      <c r="KTE104" s="5"/>
      <c r="KTF104" s="5"/>
      <c r="KTG104" s="5"/>
      <c r="KTH104" s="5"/>
      <c r="KTI104" s="5"/>
      <c r="KTJ104" s="5"/>
      <c r="KTK104" s="5"/>
      <c r="KTL104" s="5"/>
      <c r="KTM104" s="5"/>
      <c r="KTN104" s="5"/>
      <c r="KTO104" s="5"/>
      <c r="KTP104" s="5"/>
      <c r="KTQ104" s="5"/>
      <c r="KTR104" s="5"/>
      <c r="KTS104" s="5"/>
      <c r="KTT104" s="5"/>
      <c r="KTU104" s="5"/>
      <c r="KTV104" s="5"/>
      <c r="KTW104" s="5"/>
      <c r="KTX104" s="5"/>
      <c r="KTY104" s="5"/>
      <c r="KTZ104" s="5"/>
      <c r="KUA104" s="5"/>
      <c r="KUB104" s="5"/>
      <c r="KUC104" s="5"/>
      <c r="KUD104" s="5"/>
      <c r="KUE104" s="5"/>
      <c r="KUF104" s="5"/>
      <c r="KUG104" s="5"/>
      <c r="KUH104" s="5"/>
      <c r="KUI104" s="5"/>
      <c r="KUJ104" s="5"/>
      <c r="KUK104" s="5"/>
      <c r="KUL104" s="5"/>
      <c r="KUM104" s="5"/>
      <c r="KUN104" s="5"/>
      <c r="KUO104" s="5"/>
      <c r="KUP104" s="5"/>
      <c r="KUQ104" s="5"/>
      <c r="KUR104" s="5"/>
      <c r="KUS104" s="5"/>
      <c r="KUT104" s="5"/>
      <c r="KUU104" s="5"/>
      <c r="KUV104" s="5"/>
      <c r="KUW104" s="5"/>
      <c r="KUX104" s="5"/>
      <c r="KUY104" s="5"/>
      <c r="KUZ104" s="5"/>
      <c r="KVA104" s="5"/>
      <c r="KVB104" s="5"/>
      <c r="KVC104" s="5"/>
      <c r="KVD104" s="5"/>
      <c r="KVE104" s="5"/>
      <c r="KVF104" s="5"/>
      <c r="KVG104" s="5"/>
      <c r="KVH104" s="5"/>
      <c r="KVI104" s="5"/>
      <c r="KVJ104" s="5"/>
      <c r="KVK104" s="5"/>
      <c r="KVL104" s="5"/>
      <c r="KVM104" s="5"/>
      <c r="KVN104" s="5"/>
      <c r="KVO104" s="5"/>
      <c r="KVP104" s="5"/>
      <c r="KVQ104" s="5"/>
      <c r="KVR104" s="5"/>
      <c r="KVS104" s="5"/>
      <c r="KVT104" s="5"/>
      <c r="KVU104" s="5"/>
      <c r="KVV104" s="5"/>
      <c r="KVW104" s="5"/>
      <c r="KVX104" s="5"/>
      <c r="KVY104" s="5"/>
      <c r="KVZ104" s="5"/>
      <c r="KWA104" s="5"/>
      <c r="KWB104" s="5"/>
      <c r="KWC104" s="5"/>
      <c r="KWD104" s="5"/>
      <c r="KWE104" s="5"/>
      <c r="KWF104" s="5"/>
      <c r="KWG104" s="5"/>
      <c r="KWH104" s="5"/>
      <c r="KWI104" s="5"/>
      <c r="KWJ104" s="5"/>
      <c r="KWK104" s="5"/>
      <c r="KWL104" s="5"/>
      <c r="KWM104" s="5"/>
      <c r="KWN104" s="5"/>
      <c r="KWO104" s="5"/>
      <c r="KWP104" s="5"/>
      <c r="KWQ104" s="5"/>
      <c r="KWR104" s="5"/>
      <c r="KWS104" s="5"/>
      <c r="KWT104" s="5"/>
      <c r="KWU104" s="5"/>
      <c r="KWV104" s="5"/>
      <c r="KWW104" s="5"/>
      <c r="KWX104" s="5"/>
      <c r="KWY104" s="5"/>
      <c r="KWZ104" s="5"/>
      <c r="KXA104" s="5"/>
      <c r="KXB104" s="5"/>
      <c r="KXC104" s="5"/>
      <c r="KXD104" s="5"/>
      <c r="KXE104" s="5"/>
      <c r="KXF104" s="5"/>
      <c r="KXG104" s="5"/>
      <c r="KXH104" s="5"/>
      <c r="KXI104" s="5"/>
      <c r="KXJ104" s="5"/>
      <c r="KXK104" s="5"/>
      <c r="KXL104" s="5"/>
      <c r="KXM104" s="5"/>
      <c r="KXN104" s="5"/>
      <c r="KXO104" s="5"/>
      <c r="KXP104" s="5"/>
      <c r="KXQ104" s="5"/>
      <c r="KXR104" s="5"/>
      <c r="KXS104" s="5"/>
      <c r="KXT104" s="5"/>
      <c r="KXU104" s="5"/>
      <c r="KXV104" s="5"/>
      <c r="KXW104" s="5"/>
      <c r="KXX104" s="5"/>
      <c r="KXY104" s="5"/>
      <c r="KXZ104" s="5"/>
      <c r="KYA104" s="5"/>
      <c r="KYB104" s="5"/>
      <c r="KYC104" s="5"/>
      <c r="KYD104" s="5"/>
      <c r="KYE104" s="5"/>
      <c r="KYF104" s="5"/>
      <c r="KYG104" s="5"/>
      <c r="KYH104" s="5"/>
      <c r="KYI104" s="5"/>
      <c r="KYJ104" s="5"/>
      <c r="KYK104" s="5"/>
      <c r="KYL104" s="5"/>
      <c r="KYM104" s="5"/>
      <c r="KYN104" s="5"/>
      <c r="KYO104" s="5"/>
      <c r="KYP104" s="5"/>
      <c r="KYQ104" s="5"/>
      <c r="KYR104" s="5"/>
      <c r="KYS104" s="5"/>
      <c r="KYT104" s="5"/>
      <c r="KYU104" s="5"/>
      <c r="KYV104" s="5"/>
      <c r="KYW104" s="5"/>
      <c r="KYX104" s="5"/>
      <c r="KYY104" s="5"/>
      <c r="KYZ104" s="5"/>
      <c r="KZA104" s="5"/>
      <c r="KZB104" s="5"/>
      <c r="KZC104" s="5"/>
      <c r="KZD104" s="5"/>
      <c r="KZE104" s="5"/>
      <c r="KZF104" s="5"/>
      <c r="KZG104" s="5"/>
      <c r="KZH104" s="5"/>
      <c r="KZI104" s="5"/>
      <c r="KZJ104" s="5"/>
      <c r="KZK104" s="5"/>
      <c r="KZL104" s="5"/>
      <c r="KZM104" s="5"/>
      <c r="KZN104" s="5"/>
      <c r="KZO104" s="5"/>
      <c r="KZP104" s="5"/>
      <c r="KZQ104" s="5"/>
      <c r="KZR104" s="5"/>
      <c r="KZS104" s="5"/>
      <c r="KZT104" s="5"/>
      <c r="KZU104" s="5"/>
      <c r="KZV104" s="5"/>
      <c r="KZW104" s="5"/>
      <c r="KZX104" s="5"/>
      <c r="KZY104" s="5"/>
      <c r="KZZ104" s="5"/>
      <c r="LAA104" s="5"/>
      <c r="LAB104" s="5"/>
      <c r="LAC104" s="5"/>
      <c r="LAD104" s="5"/>
      <c r="LAE104" s="5"/>
      <c r="LAF104" s="5"/>
      <c r="LAG104" s="5"/>
      <c r="LAH104" s="5"/>
      <c r="LAI104" s="5"/>
      <c r="LAJ104" s="5"/>
      <c r="LAK104" s="5"/>
      <c r="LAL104" s="5"/>
      <c r="LAM104" s="5"/>
      <c r="LAN104" s="5"/>
      <c r="LAO104" s="5"/>
      <c r="LAP104" s="5"/>
      <c r="LAQ104" s="5"/>
      <c r="LAR104" s="5"/>
      <c r="LAS104" s="5"/>
      <c r="LAT104" s="5"/>
      <c r="LAU104" s="5"/>
      <c r="LAV104" s="5"/>
      <c r="LAW104" s="5"/>
      <c r="LAX104" s="5"/>
      <c r="LAY104" s="5"/>
      <c r="LAZ104" s="5"/>
      <c r="LBA104" s="5"/>
      <c r="LBB104" s="5"/>
      <c r="LBC104" s="5"/>
      <c r="LBD104" s="5"/>
      <c r="LBE104" s="5"/>
      <c r="LBF104" s="5"/>
      <c r="LBG104" s="5"/>
      <c r="LBH104" s="5"/>
      <c r="LBI104" s="5"/>
      <c r="LBJ104" s="5"/>
      <c r="LBK104" s="5"/>
      <c r="LBL104" s="5"/>
      <c r="LBM104" s="5"/>
      <c r="LBN104" s="5"/>
      <c r="LBO104" s="5"/>
      <c r="LBP104" s="5"/>
      <c r="LBQ104" s="5"/>
      <c r="LBR104" s="5"/>
      <c r="LBS104" s="5"/>
      <c r="LBT104" s="5"/>
      <c r="LBU104" s="5"/>
      <c r="LBV104" s="5"/>
      <c r="LBW104" s="5"/>
      <c r="LBX104" s="5"/>
      <c r="LBY104" s="5"/>
      <c r="LBZ104" s="5"/>
      <c r="LCA104" s="5"/>
      <c r="LCB104" s="5"/>
      <c r="LCC104" s="5"/>
      <c r="LCD104" s="5"/>
      <c r="LCE104" s="5"/>
      <c r="LCF104" s="5"/>
      <c r="LCG104" s="5"/>
      <c r="LCH104" s="5"/>
      <c r="LCI104" s="5"/>
      <c r="LCJ104" s="5"/>
      <c r="LCK104" s="5"/>
      <c r="LCL104" s="5"/>
      <c r="LCM104" s="5"/>
      <c r="LCN104" s="5"/>
      <c r="LCO104" s="5"/>
      <c r="LCP104" s="5"/>
      <c r="LCQ104" s="5"/>
      <c r="LCR104" s="5"/>
      <c r="LCS104" s="5"/>
      <c r="LCT104" s="5"/>
      <c r="LCU104" s="5"/>
      <c r="LCV104" s="5"/>
      <c r="LCW104" s="5"/>
      <c r="LCX104" s="5"/>
      <c r="LCY104" s="5"/>
      <c r="LCZ104" s="5"/>
      <c r="LDA104" s="5"/>
      <c r="LDB104" s="5"/>
      <c r="LDC104" s="5"/>
      <c r="LDD104" s="5"/>
      <c r="LDE104" s="5"/>
      <c r="LDF104" s="5"/>
      <c r="LDG104" s="5"/>
      <c r="LDH104" s="5"/>
      <c r="LDI104" s="5"/>
      <c r="LDJ104" s="5"/>
      <c r="LDK104" s="5"/>
      <c r="LDL104" s="5"/>
      <c r="LDM104" s="5"/>
      <c r="LDN104" s="5"/>
      <c r="LDO104" s="5"/>
      <c r="LDP104" s="5"/>
      <c r="LDQ104" s="5"/>
      <c r="LDR104" s="5"/>
      <c r="LDS104" s="5"/>
      <c r="LDT104" s="5"/>
      <c r="LDU104" s="5"/>
      <c r="LDV104" s="5"/>
      <c r="LDW104" s="5"/>
      <c r="LDX104" s="5"/>
      <c r="LDY104" s="5"/>
      <c r="LDZ104" s="5"/>
      <c r="LEA104" s="5"/>
      <c r="LEB104" s="5"/>
      <c r="LEC104" s="5"/>
      <c r="LED104" s="5"/>
      <c r="LEE104" s="5"/>
      <c r="LEF104" s="5"/>
      <c r="LEG104" s="5"/>
      <c r="LEH104" s="5"/>
      <c r="LEI104" s="5"/>
      <c r="LEJ104" s="5"/>
      <c r="LEK104" s="5"/>
      <c r="LEL104" s="5"/>
      <c r="LEM104" s="5"/>
      <c r="LEN104" s="5"/>
      <c r="LEO104" s="5"/>
      <c r="LEP104" s="5"/>
      <c r="LEQ104" s="5"/>
      <c r="LER104" s="5"/>
      <c r="LES104" s="5"/>
      <c r="LET104" s="5"/>
      <c r="LEU104" s="5"/>
      <c r="LEV104" s="5"/>
      <c r="LEW104" s="5"/>
      <c r="LEX104" s="5"/>
      <c r="LEY104" s="5"/>
      <c r="LEZ104" s="5"/>
      <c r="LFA104" s="5"/>
      <c r="LFB104" s="5"/>
      <c r="LFC104" s="5"/>
      <c r="LFD104" s="5"/>
      <c r="LFE104" s="5"/>
      <c r="LFF104" s="5"/>
      <c r="LFG104" s="5"/>
      <c r="LFH104" s="5"/>
      <c r="LFI104" s="5"/>
      <c r="LFJ104" s="5"/>
      <c r="LFK104" s="5"/>
      <c r="LFL104" s="5"/>
      <c r="LFM104" s="5"/>
      <c r="LFN104" s="5"/>
      <c r="LFO104" s="5"/>
      <c r="LFP104" s="5"/>
      <c r="LFQ104" s="5"/>
      <c r="LFR104" s="5"/>
      <c r="LFS104" s="5"/>
      <c r="LFT104" s="5"/>
      <c r="LFU104" s="5"/>
      <c r="LFV104" s="5"/>
      <c r="LFW104" s="5"/>
      <c r="LFX104" s="5"/>
      <c r="LFY104" s="5"/>
      <c r="LFZ104" s="5"/>
      <c r="LGA104" s="5"/>
      <c r="LGB104" s="5"/>
      <c r="LGC104" s="5"/>
      <c r="LGD104" s="5"/>
      <c r="LGE104" s="5"/>
      <c r="LGF104" s="5"/>
      <c r="LGG104" s="5"/>
      <c r="LGH104" s="5"/>
      <c r="LGI104" s="5"/>
      <c r="LGJ104" s="5"/>
      <c r="LGK104" s="5"/>
      <c r="LGL104" s="5"/>
      <c r="LGM104" s="5"/>
      <c r="LGN104" s="5"/>
      <c r="LGO104" s="5"/>
      <c r="LGP104" s="5"/>
      <c r="LGQ104" s="5"/>
      <c r="LGR104" s="5"/>
      <c r="LGS104" s="5"/>
      <c r="LGT104" s="5"/>
      <c r="LGU104" s="5"/>
      <c r="LGV104" s="5"/>
      <c r="LGW104" s="5"/>
      <c r="LGX104" s="5"/>
      <c r="LGY104" s="5"/>
      <c r="LGZ104" s="5"/>
      <c r="LHA104" s="5"/>
      <c r="LHB104" s="5"/>
      <c r="LHC104" s="5"/>
      <c r="LHD104" s="5"/>
      <c r="LHE104" s="5"/>
      <c r="LHF104" s="5"/>
      <c r="LHG104" s="5"/>
      <c r="LHH104" s="5"/>
      <c r="LHI104" s="5"/>
      <c r="LHJ104" s="5"/>
      <c r="LHK104" s="5"/>
      <c r="LHL104" s="5"/>
      <c r="LHM104" s="5"/>
      <c r="LHN104" s="5"/>
      <c r="LHO104" s="5"/>
      <c r="LHP104" s="5"/>
      <c r="LHQ104" s="5"/>
      <c r="LHR104" s="5"/>
      <c r="LHS104" s="5"/>
      <c r="LHT104" s="5"/>
      <c r="LHU104" s="5"/>
      <c r="LHV104" s="5"/>
      <c r="LHW104" s="5"/>
      <c r="LHX104" s="5"/>
      <c r="LHY104" s="5"/>
      <c r="LHZ104" s="5"/>
      <c r="LIA104" s="5"/>
      <c r="LIB104" s="5"/>
      <c r="LIC104" s="5"/>
      <c r="LID104" s="5"/>
      <c r="LIE104" s="5"/>
      <c r="LIF104" s="5"/>
      <c r="LIG104" s="5"/>
      <c r="LIH104" s="5"/>
      <c r="LII104" s="5"/>
      <c r="LIJ104" s="5"/>
      <c r="LIK104" s="5"/>
      <c r="LIL104" s="5"/>
      <c r="LIM104" s="5"/>
      <c r="LIN104" s="5"/>
      <c r="LIO104" s="5"/>
      <c r="LIP104" s="5"/>
      <c r="LIQ104" s="5"/>
      <c r="LIR104" s="5"/>
      <c r="LIS104" s="5"/>
      <c r="LIT104" s="5"/>
      <c r="LIU104" s="5"/>
      <c r="LIV104" s="5"/>
      <c r="LIW104" s="5"/>
      <c r="LIX104" s="5"/>
      <c r="LIY104" s="5"/>
      <c r="LIZ104" s="5"/>
      <c r="LJA104" s="5"/>
      <c r="LJB104" s="5"/>
      <c r="LJC104" s="5"/>
      <c r="LJD104" s="5"/>
      <c r="LJE104" s="5"/>
      <c r="LJF104" s="5"/>
      <c r="LJG104" s="5"/>
      <c r="LJH104" s="5"/>
      <c r="LJI104" s="5"/>
      <c r="LJJ104" s="5"/>
      <c r="LJK104" s="5"/>
      <c r="LJL104" s="5"/>
      <c r="LJM104" s="5"/>
      <c r="LJN104" s="5"/>
      <c r="LJO104" s="5"/>
      <c r="LJP104" s="5"/>
      <c r="LJQ104" s="5"/>
      <c r="LJR104" s="5"/>
      <c r="LJS104" s="5"/>
      <c r="LJT104" s="5"/>
      <c r="LJU104" s="5"/>
      <c r="LJV104" s="5"/>
      <c r="LJW104" s="5"/>
      <c r="LJX104" s="5"/>
      <c r="LJY104" s="5"/>
      <c r="LJZ104" s="5"/>
      <c r="LKA104" s="5"/>
      <c r="LKB104" s="5"/>
      <c r="LKC104" s="5"/>
      <c r="LKD104" s="5"/>
      <c r="LKE104" s="5"/>
      <c r="LKF104" s="5"/>
      <c r="LKG104" s="5"/>
      <c r="LKH104" s="5"/>
      <c r="LKI104" s="5"/>
      <c r="LKJ104" s="5"/>
      <c r="LKK104" s="5"/>
      <c r="LKL104" s="5"/>
      <c r="LKM104" s="5"/>
      <c r="LKN104" s="5"/>
      <c r="LKO104" s="5"/>
      <c r="LKP104" s="5"/>
      <c r="LKQ104" s="5"/>
      <c r="LKR104" s="5"/>
      <c r="LKS104" s="5"/>
      <c r="LKT104" s="5"/>
      <c r="LKU104" s="5"/>
      <c r="LKV104" s="5"/>
      <c r="LKW104" s="5"/>
      <c r="LKX104" s="5"/>
      <c r="LKY104" s="5"/>
      <c r="LKZ104" s="5"/>
      <c r="LLA104" s="5"/>
      <c r="LLB104" s="5"/>
      <c r="LLC104" s="5"/>
      <c r="LLD104" s="5"/>
      <c r="LLE104" s="5"/>
      <c r="LLF104" s="5"/>
      <c r="LLG104" s="5"/>
      <c r="LLH104" s="5"/>
      <c r="LLI104" s="5"/>
      <c r="LLJ104" s="5"/>
      <c r="LLK104" s="5"/>
      <c r="LLL104" s="5"/>
      <c r="LLM104" s="5"/>
      <c r="LLN104" s="5"/>
      <c r="LLO104" s="5"/>
      <c r="LLP104" s="5"/>
      <c r="LLQ104" s="5"/>
      <c r="LLR104" s="5"/>
      <c r="LLS104" s="5"/>
      <c r="LLT104" s="5"/>
      <c r="LLU104" s="5"/>
      <c r="LLV104" s="5"/>
      <c r="LLW104" s="5"/>
      <c r="LLX104" s="5"/>
      <c r="LLY104" s="5"/>
      <c r="LLZ104" s="5"/>
      <c r="LMA104" s="5"/>
      <c r="LMB104" s="5"/>
      <c r="LMC104" s="5"/>
      <c r="LMD104" s="5"/>
      <c r="LME104" s="5"/>
      <c r="LMF104" s="5"/>
      <c r="LMG104" s="5"/>
      <c r="LMH104" s="5"/>
      <c r="LMI104" s="5"/>
      <c r="LMJ104" s="5"/>
      <c r="LMK104" s="5"/>
      <c r="LML104" s="5"/>
      <c r="LMM104" s="5"/>
      <c r="LMN104" s="5"/>
      <c r="LMO104" s="5"/>
      <c r="LMP104" s="5"/>
      <c r="LMQ104" s="5"/>
      <c r="LMR104" s="5"/>
      <c r="LMS104" s="5"/>
      <c r="LMT104" s="5"/>
      <c r="LMU104" s="5"/>
      <c r="LMV104" s="5"/>
      <c r="LMW104" s="5"/>
      <c r="LMX104" s="5"/>
      <c r="LMY104" s="5"/>
      <c r="LMZ104" s="5"/>
      <c r="LNA104" s="5"/>
      <c r="LNB104" s="5"/>
      <c r="LNC104" s="5"/>
      <c r="LND104" s="5"/>
      <c r="LNE104" s="5"/>
      <c r="LNF104" s="5"/>
      <c r="LNG104" s="5"/>
      <c r="LNH104" s="5"/>
      <c r="LNI104" s="5"/>
      <c r="LNJ104" s="5"/>
      <c r="LNK104" s="5"/>
      <c r="LNL104" s="5"/>
      <c r="LNM104" s="5"/>
      <c r="LNN104" s="5"/>
      <c r="LNO104" s="5"/>
      <c r="LNP104" s="5"/>
      <c r="LNQ104" s="5"/>
      <c r="LNR104" s="5"/>
      <c r="LNS104" s="5"/>
      <c r="LNT104" s="5"/>
      <c r="LNU104" s="5"/>
      <c r="LNV104" s="5"/>
      <c r="LNW104" s="5"/>
      <c r="LNX104" s="5"/>
      <c r="LNY104" s="5"/>
      <c r="LNZ104" s="5"/>
      <c r="LOA104" s="5"/>
      <c r="LOB104" s="5"/>
      <c r="LOC104" s="5"/>
      <c r="LOD104" s="5"/>
      <c r="LOE104" s="5"/>
      <c r="LOF104" s="5"/>
      <c r="LOG104" s="5"/>
      <c r="LOH104" s="5"/>
      <c r="LOI104" s="5"/>
      <c r="LOJ104" s="5"/>
      <c r="LOK104" s="5"/>
      <c r="LOL104" s="5"/>
      <c r="LOM104" s="5"/>
      <c r="LON104" s="5"/>
      <c r="LOO104" s="5"/>
      <c r="LOP104" s="5"/>
      <c r="LOQ104" s="5"/>
      <c r="LOR104" s="5"/>
      <c r="LOS104" s="5"/>
      <c r="LOT104" s="5"/>
      <c r="LOU104" s="5"/>
      <c r="LOV104" s="5"/>
      <c r="LOW104" s="5"/>
      <c r="LOX104" s="5"/>
      <c r="LOY104" s="5"/>
      <c r="LOZ104" s="5"/>
      <c r="LPA104" s="5"/>
      <c r="LPB104" s="5"/>
      <c r="LPC104" s="5"/>
      <c r="LPD104" s="5"/>
      <c r="LPE104" s="5"/>
      <c r="LPF104" s="5"/>
      <c r="LPG104" s="5"/>
      <c r="LPH104" s="5"/>
      <c r="LPI104" s="5"/>
      <c r="LPJ104" s="5"/>
      <c r="LPK104" s="5"/>
      <c r="LPL104" s="5"/>
      <c r="LPM104" s="5"/>
      <c r="LPN104" s="5"/>
      <c r="LPO104" s="5"/>
      <c r="LPP104" s="5"/>
      <c r="LPQ104" s="5"/>
      <c r="LPR104" s="5"/>
      <c r="LPS104" s="5"/>
      <c r="LPT104" s="5"/>
      <c r="LPU104" s="5"/>
      <c r="LPV104" s="5"/>
      <c r="LPW104" s="5"/>
      <c r="LPX104" s="5"/>
      <c r="LPY104" s="5"/>
      <c r="LPZ104" s="5"/>
      <c r="LQA104" s="5"/>
      <c r="LQB104" s="5"/>
      <c r="LQC104" s="5"/>
      <c r="LQD104" s="5"/>
      <c r="LQE104" s="5"/>
      <c r="LQF104" s="5"/>
      <c r="LQG104" s="5"/>
      <c r="LQH104" s="5"/>
      <c r="LQI104" s="5"/>
      <c r="LQJ104" s="5"/>
      <c r="LQK104" s="5"/>
      <c r="LQL104" s="5"/>
      <c r="LQM104" s="5"/>
      <c r="LQN104" s="5"/>
      <c r="LQO104" s="5"/>
      <c r="LQP104" s="5"/>
      <c r="LQQ104" s="5"/>
      <c r="LQR104" s="5"/>
      <c r="LQS104" s="5"/>
      <c r="LQT104" s="5"/>
      <c r="LQU104" s="5"/>
      <c r="LQV104" s="5"/>
      <c r="LQW104" s="5"/>
      <c r="LQX104" s="5"/>
      <c r="LQY104" s="5"/>
      <c r="LQZ104" s="5"/>
      <c r="LRA104" s="5"/>
      <c r="LRB104" s="5"/>
      <c r="LRC104" s="5"/>
      <c r="LRD104" s="5"/>
      <c r="LRE104" s="5"/>
      <c r="LRF104" s="5"/>
      <c r="LRG104" s="5"/>
      <c r="LRH104" s="5"/>
      <c r="LRI104" s="5"/>
      <c r="LRJ104" s="5"/>
      <c r="LRK104" s="5"/>
      <c r="LRL104" s="5"/>
      <c r="LRM104" s="5"/>
      <c r="LRN104" s="5"/>
      <c r="LRO104" s="5"/>
      <c r="LRP104" s="5"/>
      <c r="LRQ104" s="5"/>
      <c r="LRR104" s="5"/>
      <c r="LRS104" s="5"/>
      <c r="LRT104" s="5"/>
      <c r="LRU104" s="5"/>
      <c r="LRV104" s="5"/>
      <c r="LRW104" s="5"/>
      <c r="LRX104" s="5"/>
      <c r="LRY104" s="5"/>
      <c r="LRZ104" s="5"/>
      <c r="LSA104" s="5"/>
      <c r="LSB104" s="5"/>
      <c r="LSC104" s="5"/>
      <c r="LSD104" s="5"/>
      <c r="LSE104" s="5"/>
      <c r="LSF104" s="5"/>
      <c r="LSG104" s="5"/>
      <c r="LSH104" s="5"/>
      <c r="LSI104" s="5"/>
      <c r="LSJ104" s="5"/>
      <c r="LSK104" s="5"/>
      <c r="LSL104" s="5"/>
      <c r="LSM104" s="5"/>
      <c r="LSN104" s="5"/>
      <c r="LSO104" s="5"/>
      <c r="LSP104" s="5"/>
      <c r="LSQ104" s="5"/>
      <c r="LSR104" s="5"/>
      <c r="LSS104" s="5"/>
      <c r="LST104" s="5"/>
      <c r="LSU104" s="5"/>
      <c r="LSV104" s="5"/>
      <c r="LSW104" s="5"/>
      <c r="LSX104" s="5"/>
      <c r="LSY104" s="5"/>
      <c r="LSZ104" s="5"/>
      <c r="LTA104" s="5"/>
      <c r="LTB104" s="5"/>
      <c r="LTC104" s="5"/>
      <c r="LTD104" s="5"/>
      <c r="LTE104" s="5"/>
      <c r="LTF104" s="5"/>
      <c r="LTG104" s="5"/>
      <c r="LTH104" s="5"/>
      <c r="LTI104" s="5"/>
      <c r="LTJ104" s="5"/>
      <c r="LTK104" s="5"/>
      <c r="LTL104" s="5"/>
      <c r="LTM104" s="5"/>
      <c r="LTN104" s="5"/>
      <c r="LTO104" s="5"/>
      <c r="LTP104" s="5"/>
      <c r="LTQ104" s="5"/>
      <c r="LTR104" s="5"/>
      <c r="LTS104" s="5"/>
      <c r="LTT104" s="5"/>
      <c r="LTU104" s="5"/>
      <c r="LTV104" s="5"/>
      <c r="LTW104" s="5"/>
      <c r="LTX104" s="5"/>
      <c r="LTY104" s="5"/>
      <c r="LTZ104" s="5"/>
      <c r="LUA104" s="5"/>
      <c r="LUB104" s="5"/>
      <c r="LUC104" s="5"/>
      <c r="LUD104" s="5"/>
      <c r="LUE104" s="5"/>
      <c r="LUF104" s="5"/>
      <c r="LUG104" s="5"/>
      <c r="LUH104" s="5"/>
      <c r="LUI104" s="5"/>
      <c r="LUJ104" s="5"/>
      <c r="LUK104" s="5"/>
      <c r="LUL104" s="5"/>
      <c r="LUM104" s="5"/>
      <c r="LUN104" s="5"/>
      <c r="LUO104" s="5"/>
      <c r="LUP104" s="5"/>
      <c r="LUQ104" s="5"/>
      <c r="LUR104" s="5"/>
      <c r="LUS104" s="5"/>
      <c r="LUT104" s="5"/>
      <c r="LUU104" s="5"/>
      <c r="LUV104" s="5"/>
      <c r="LUW104" s="5"/>
      <c r="LUX104" s="5"/>
      <c r="LUY104" s="5"/>
      <c r="LUZ104" s="5"/>
      <c r="LVA104" s="5"/>
      <c r="LVB104" s="5"/>
      <c r="LVC104" s="5"/>
      <c r="LVD104" s="5"/>
      <c r="LVE104" s="5"/>
      <c r="LVF104" s="5"/>
      <c r="LVG104" s="5"/>
      <c r="LVH104" s="5"/>
      <c r="LVI104" s="5"/>
      <c r="LVJ104" s="5"/>
      <c r="LVK104" s="5"/>
      <c r="LVL104" s="5"/>
      <c r="LVM104" s="5"/>
      <c r="LVN104" s="5"/>
      <c r="LVO104" s="5"/>
      <c r="LVP104" s="5"/>
      <c r="LVQ104" s="5"/>
      <c r="LVR104" s="5"/>
      <c r="LVS104" s="5"/>
      <c r="LVT104" s="5"/>
      <c r="LVU104" s="5"/>
      <c r="LVV104" s="5"/>
      <c r="LVW104" s="5"/>
      <c r="LVX104" s="5"/>
      <c r="LVY104" s="5"/>
      <c r="LVZ104" s="5"/>
      <c r="LWA104" s="5"/>
      <c r="LWB104" s="5"/>
      <c r="LWC104" s="5"/>
      <c r="LWD104" s="5"/>
      <c r="LWE104" s="5"/>
      <c r="LWF104" s="5"/>
      <c r="LWG104" s="5"/>
      <c r="LWH104" s="5"/>
      <c r="LWI104" s="5"/>
      <c r="LWJ104" s="5"/>
      <c r="LWK104" s="5"/>
      <c r="LWL104" s="5"/>
      <c r="LWM104" s="5"/>
      <c r="LWN104" s="5"/>
      <c r="LWO104" s="5"/>
      <c r="LWP104" s="5"/>
      <c r="LWQ104" s="5"/>
      <c r="LWR104" s="5"/>
      <c r="LWS104" s="5"/>
      <c r="LWT104" s="5"/>
      <c r="LWU104" s="5"/>
      <c r="LWV104" s="5"/>
      <c r="LWW104" s="5"/>
      <c r="LWX104" s="5"/>
      <c r="LWY104" s="5"/>
      <c r="LWZ104" s="5"/>
      <c r="LXA104" s="5"/>
      <c r="LXB104" s="5"/>
      <c r="LXC104" s="5"/>
      <c r="LXD104" s="5"/>
      <c r="LXE104" s="5"/>
      <c r="LXF104" s="5"/>
      <c r="LXG104" s="5"/>
      <c r="LXH104" s="5"/>
      <c r="LXI104" s="5"/>
      <c r="LXJ104" s="5"/>
      <c r="LXK104" s="5"/>
      <c r="LXL104" s="5"/>
      <c r="LXM104" s="5"/>
      <c r="LXN104" s="5"/>
      <c r="LXO104" s="5"/>
      <c r="LXP104" s="5"/>
      <c r="LXQ104" s="5"/>
      <c r="LXR104" s="5"/>
      <c r="LXS104" s="5"/>
      <c r="LXT104" s="5"/>
      <c r="LXU104" s="5"/>
      <c r="LXV104" s="5"/>
      <c r="LXW104" s="5"/>
      <c r="LXX104" s="5"/>
      <c r="LXY104" s="5"/>
      <c r="LXZ104" s="5"/>
      <c r="LYA104" s="5"/>
      <c r="LYB104" s="5"/>
      <c r="LYC104" s="5"/>
      <c r="LYD104" s="5"/>
      <c r="LYE104" s="5"/>
      <c r="LYF104" s="5"/>
      <c r="LYG104" s="5"/>
      <c r="LYH104" s="5"/>
      <c r="LYI104" s="5"/>
      <c r="LYJ104" s="5"/>
      <c r="LYK104" s="5"/>
      <c r="LYL104" s="5"/>
      <c r="LYM104" s="5"/>
      <c r="LYN104" s="5"/>
      <c r="LYO104" s="5"/>
      <c r="LYP104" s="5"/>
      <c r="LYQ104" s="5"/>
      <c r="LYR104" s="5"/>
      <c r="LYS104" s="5"/>
      <c r="LYT104" s="5"/>
      <c r="LYU104" s="5"/>
      <c r="LYV104" s="5"/>
      <c r="LYW104" s="5"/>
      <c r="LYX104" s="5"/>
      <c r="LYY104" s="5"/>
      <c r="LYZ104" s="5"/>
      <c r="LZA104" s="5"/>
      <c r="LZB104" s="5"/>
      <c r="LZC104" s="5"/>
      <c r="LZD104" s="5"/>
      <c r="LZE104" s="5"/>
      <c r="LZF104" s="5"/>
      <c r="LZG104" s="5"/>
      <c r="LZH104" s="5"/>
      <c r="LZI104" s="5"/>
      <c r="LZJ104" s="5"/>
      <c r="LZK104" s="5"/>
      <c r="LZL104" s="5"/>
      <c r="LZM104" s="5"/>
      <c r="LZN104" s="5"/>
      <c r="LZO104" s="5"/>
      <c r="LZP104" s="5"/>
      <c r="LZQ104" s="5"/>
      <c r="LZR104" s="5"/>
      <c r="LZS104" s="5"/>
      <c r="LZT104" s="5"/>
      <c r="LZU104" s="5"/>
      <c r="LZV104" s="5"/>
      <c r="LZW104" s="5"/>
      <c r="LZX104" s="5"/>
      <c r="LZY104" s="5"/>
      <c r="LZZ104" s="5"/>
      <c r="MAA104" s="5"/>
      <c r="MAB104" s="5"/>
      <c r="MAC104" s="5"/>
      <c r="MAD104" s="5"/>
      <c r="MAE104" s="5"/>
      <c r="MAF104" s="5"/>
      <c r="MAG104" s="5"/>
      <c r="MAH104" s="5"/>
      <c r="MAI104" s="5"/>
      <c r="MAJ104" s="5"/>
      <c r="MAK104" s="5"/>
      <c r="MAL104" s="5"/>
      <c r="MAM104" s="5"/>
      <c r="MAN104" s="5"/>
      <c r="MAO104" s="5"/>
      <c r="MAP104" s="5"/>
      <c r="MAQ104" s="5"/>
      <c r="MAR104" s="5"/>
      <c r="MAS104" s="5"/>
      <c r="MAT104" s="5"/>
      <c r="MAU104" s="5"/>
      <c r="MAV104" s="5"/>
      <c r="MAW104" s="5"/>
      <c r="MAX104" s="5"/>
      <c r="MAY104" s="5"/>
      <c r="MAZ104" s="5"/>
      <c r="MBA104" s="5"/>
      <c r="MBB104" s="5"/>
      <c r="MBC104" s="5"/>
      <c r="MBD104" s="5"/>
      <c r="MBE104" s="5"/>
      <c r="MBF104" s="5"/>
      <c r="MBG104" s="5"/>
      <c r="MBH104" s="5"/>
      <c r="MBI104" s="5"/>
      <c r="MBJ104" s="5"/>
      <c r="MBK104" s="5"/>
      <c r="MBL104" s="5"/>
      <c r="MBM104" s="5"/>
      <c r="MBN104" s="5"/>
      <c r="MBO104" s="5"/>
      <c r="MBP104" s="5"/>
      <c r="MBQ104" s="5"/>
      <c r="MBR104" s="5"/>
      <c r="MBS104" s="5"/>
      <c r="MBT104" s="5"/>
      <c r="MBU104" s="5"/>
      <c r="MBV104" s="5"/>
      <c r="MBW104" s="5"/>
      <c r="MBX104" s="5"/>
      <c r="MBY104" s="5"/>
      <c r="MBZ104" s="5"/>
      <c r="MCA104" s="5"/>
      <c r="MCB104" s="5"/>
      <c r="MCC104" s="5"/>
      <c r="MCD104" s="5"/>
      <c r="MCE104" s="5"/>
      <c r="MCF104" s="5"/>
      <c r="MCG104" s="5"/>
      <c r="MCH104" s="5"/>
      <c r="MCI104" s="5"/>
      <c r="MCJ104" s="5"/>
      <c r="MCK104" s="5"/>
      <c r="MCL104" s="5"/>
      <c r="MCM104" s="5"/>
      <c r="MCN104" s="5"/>
      <c r="MCO104" s="5"/>
      <c r="MCP104" s="5"/>
      <c r="MCQ104" s="5"/>
      <c r="MCR104" s="5"/>
      <c r="MCS104" s="5"/>
      <c r="MCT104" s="5"/>
      <c r="MCU104" s="5"/>
      <c r="MCV104" s="5"/>
      <c r="MCW104" s="5"/>
      <c r="MCX104" s="5"/>
      <c r="MCY104" s="5"/>
      <c r="MCZ104" s="5"/>
      <c r="MDA104" s="5"/>
      <c r="MDB104" s="5"/>
      <c r="MDC104" s="5"/>
      <c r="MDD104" s="5"/>
      <c r="MDE104" s="5"/>
      <c r="MDF104" s="5"/>
      <c r="MDG104" s="5"/>
      <c r="MDH104" s="5"/>
      <c r="MDI104" s="5"/>
      <c r="MDJ104" s="5"/>
      <c r="MDK104" s="5"/>
      <c r="MDL104" s="5"/>
      <c r="MDM104" s="5"/>
      <c r="MDN104" s="5"/>
      <c r="MDO104" s="5"/>
      <c r="MDP104" s="5"/>
      <c r="MDQ104" s="5"/>
      <c r="MDR104" s="5"/>
      <c r="MDS104" s="5"/>
      <c r="MDT104" s="5"/>
      <c r="MDU104" s="5"/>
      <c r="MDV104" s="5"/>
      <c r="MDW104" s="5"/>
      <c r="MDX104" s="5"/>
      <c r="MDY104" s="5"/>
      <c r="MDZ104" s="5"/>
      <c r="MEA104" s="5"/>
      <c r="MEB104" s="5"/>
      <c r="MEC104" s="5"/>
      <c r="MED104" s="5"/>
      <c r="MEE104" s="5"/>
      <c r="MEF104" s="5"/>
      <c r="MEG104" s="5"/>
      <c r="MEH104" s="5"/>
      <c r="MEI104" s="5"/>
      <c r="MEJ104" s="5"/>
      <c r="MEK104" s="5"/>
      <c r="MEL104" s="5"/>
      <c r="MEM104" s="5"/>
      <c r="MEN104" s="5"/>
      <c r="MEO104" s="5"/>
      <c r="MEP104" s="5"/>
      <c r="MEQ104" s="5"/>
      <c r="MER104" s="5"/>
      <c r="MES104" s="5"/>
      <c r="MET104" s="5"/>
      <c r="MEU104" s="5"/>
      <c r="MEV104" s="5"/>
      <c r="MEW104" s="5"/>
      <c r="MEX104" s="5"/>
      <c r="MEY104" s="5"/>
      <c r="MEZ104" s="5"/>
      <c r="MFA104" s="5"/>
      <c r="MFB104" s="5"/>
      <c r="MFC104" s="5"/>
      <c r="MFD104" s="5"/>
      <c r="MFE104" s="5"/>
      <c r="MFF104" s="5"/>
      <c r="MFG104" s="5"/>
      <c r="MFH104" s="5"/>
      <c r="MFI104" s="5"/>
      <c r="MFJ104" s="5"/>
      <c r="MFK104" s="5"/>
      <c r="MFL104" s="5"/>
      <c r="MFM104" s="5"/>
      <c r="MFN104" s="5"/>
      <c r="MFO104" s="5"/>
      <c r="MFP104" s="5"/>
      <c r="MFQ104" s="5"/>
      <c r="MFR104" s="5"/>
      <c r="MFS104" s="5"/>
      <c r="MFT104" s="5"/>
      <c r="MFU104" s="5"/>
      <c r="MFV104" s="5"/>
      <c r="MFW104" s="5"/>
      <c r="MFX104" s="5"/>
      <c r="MFY104" s="5"/>
      <c r="MFZ104" s="5"/>
      <c r="MGA104" s="5"/>
      <c r="MGB104" s="5"/>
      <c r="MGC104" s="5"/>
      <c r="MGD104" s="5"/>
      <c r="MGE104" s="5"/>
      <c r="MGF104" s="5"/>
      <c r="MGG104" s="5"/>
      <c r="MGH104" s="5"/>
      <c r="MGI104" s="5"/>
      <c r="MGJ104" s="5"/>
      <c r="MGK104" s="5"/>
      <c r="MGL104" s="5"/>
      <c r="MGM104" s="5"/>
      <c r="MGN104" s="5"/>
      <c r="MGO104" s="5"/>
      <c r="MGP104" s="5"/>
      <c r="MGQ104" s="5"/>
      <c r="MGR104" s="5"/>
      <c r="MGS104" s="5"/>
      <c r="MGT104" s="5"/>
      <c r="MGU104" s="5"/>
      <c r="MGV104" s="5"/>
      <c r="MGW104" s="5"/>
      <c r="MGX104" s="5"/>
      <c r="MGY104" s="5"/>
      <c r="MGZ104" s="5"/>
      <c r="MHA104" s="5"/>
      <c r="MHB104" s="5"/>
      <c r="MHC104" s="5"/>
      <c r="MHD104" s="5"/>
      <c r="MHE104" s="5"/>
      <c r="MHF104" s="5"/>
      <c r="MHG104" s="5"/>
      <c r="MHH104" s="5"/>
      <c r="MHI104" s="5"/>
      <c r="MHJ104" s="5"/>
      <c r="MHK104" s="5"/>
      <c r="MHL104" s="5"/>
      <c r="MHM104" s="5"/>
      <c r="MHN104" s="5"/>
      <c r="MHO104" s="5"/>
      <c r="MHP104" s="5"/>
      <c r="MHQ104" s="5"/>
      <c r="MHR104" s="5"/>
      <c r="MHS104" s="5"/>
      <c r="MHT104" s="5"/>
      <c r="MHU104" s="5"/>
      <c r="MHV104" s="5"/>
      <c r="MHW104" s="5"/>
      <c r="MHX104" s="5"/>
      <c r="MHY104" s="5"/>
      <c r="MHZ104" s="5"/>
      <c r="MIA104" s="5"/>
      <c r="MIB104" s="5"/>
      <c r="MIC104" s="5"/>
      <c r="MID104" s="5"/>
      <c r="MIE104" s="5"/>
      <c r="MIF104" s="5"/>
      <c r="MIG104" s="5"/>
      <c r="MIH104" s="5"/>
      <c r="MII104" s="5"/>
      <c r="MIJ104" s="5"/>
      <c r="MIK104" s="5"/>
      <c r="MIL104" s="5"/>
      <c r="MIM104" s="5"/>
      <c r="MIN104" s="5"/>
      <c r="MIO104" s="5"/>
      <c r="MIP104" s="5"/>
      <c r="MIQ104" s="5"/>
      <c r="MIR104" s="5"/>
      <c r="MIS104" s="5"/>
      <c r="MIT104" s="5"/>
      <c r="MIU104" s="5"/>
      <c r="MIV104" s="5"/>
      <c r="MIW104" s="5"/>
      <c r="MIX104" s="5"/>
      <c r="MIY104" s="5"/>
      <c r="MIZ104" s="5"/>
      <c r="MJA104" s="5"/>
      <c r="MJB104" s="5"/>
      <c r="MJC104" s="5"/>
      <c r="MJD104" s="5"/>
      <c r="MJE104" s="5"/>
      <c r="MJF104" s="5"/>
      <c r="MJG104" s="5"/>
      <c r="MJH104" s="5"/>
      <c r="MJI104" s="5"/>
      <c r="MJJ104" s="5"/>
      <c r="MJK104" s="5"/>
      <c r="MJL104" s="5"/>
      <c r="MJM104" s="5"/>
      <c r="MJN104" s="5"/>
      <c r="MJO104" s="5"/>
      <c r="MJP104" s="5"/>
      <c r="MJQ104" s="5"/>
      <c r="MJR104" s="5"/>
      <c r="MJS104" s="5"/>
      <c r="MJT104" s="5"/>
      <c r="MJU104" s="5"/>
      <c r="MJV104" s="5"/>
      <c r="MJW104" s="5"/>
      <c r="MJX104" s="5"/>
      <c r="MJY104" s="5"/>
      <c r="MJZ104" s="5"/>
      <c r="MKA104" s="5"/>
      <c r="MKB104" s="5"/>
      <c r="MKC104" s="5"/>
      <c r="MKD104" s="5"/>
      <c r="MKE104" s="5"/>
      <c r="MKF104" s="5"/>
      <c r="MKG104" s="5"/>
      <c r="MKH104" s="5"/>
      <c r="MKI104" s="5"/>
      <c r="MKJ104" s="5"/>
      <c r="MKK104" s="5"/>
      <c r="MKL104" s="5"/>
      <c r="MKM104" s="5"/>
      <c r="MKN104" s="5"/>
      <c r="MKO104" s="5"/>
      <c r="MKP104" s="5"/>
      <c r="MKQ104" s="5"/>
      <c r="MKR104" s="5"/>
      <c r="MKS104" s="5"/>
      <c r="MKT104" s="5"/>
      <c r="MKU104" s="5"/>
      <c r="MKV104" s="5"/>
      <c r="MKW104" s="5"/>
      <c r="MKX104" s="5"/>
      <c r="MKY104" s="5"/>
      <c r="MKZ104" s="5"/>
      <c r="MLA104" s="5"/>
      <c r="MLB104" s="5"/>
      <c r="MLC104" s="5"/>
      <c r="MLD104" s="5"/>
      <c r="MLE104" s="5"/>
      <c r="MLF104" s="5"/>
      <c r="MLG104" s="5"/>
      <c r="MLH104" s="5"/>
      <c r="MLI104" s="5"/>
      <c r="MLJ104" s="5"/>
      <c r="MLK104" s="5"/>
      <c r="MLL104" s="5"/>
      <c r="MLM104" s="5"/>
      <c r="MLN104" s="5"/>
      <c r="MLO104" s="5"/>
      <c r="MLP104" s="5"/>
      <c r="MLQ104" s="5"/>
      <c r="MLR104" s="5"/>
      <c r="MLS104" s="5"/>
      <c r="MLT104" s="5"/>
      <c r="MLU104" s="5"/>
      <c r="MLV104" s="5"/>
      <c r="MLW104" s="5"/>
      <c r="MLX104" s="5"/>
      <c r="MLY104" s="5"/>
      <c r="MLZ104" s="5"/>
      <c r="MMA104" s="5"/>
      <c r="MMB104" s="5"/>
      <c r="MMC104" s="5"/>
      <c r="MMD104" s="5"/>
      <c r="MME104" s="5"/>
      <c r="MMF104" s="5"/>
      <c r="MMG104" s="5"/>
      <c r="MMH104" s="5"/>
      <c r="MMI104" s="5"/>
      <c r="MMJ104" s="5"/>
      <c r="MMK104" s="5"/>
      <c r="MML104" s="5"/>
      <c r="MMM104" s="5"/>
      <c r="MMN104" s="5"/>
      <c r="MMO104" s="5"/>
      <c r="MMP104" s="5"/>
      <c r="MMQ104" s="5"/>
      <c r="MMR104" s="5"/>
      <c r="MMS104" s="5"/>
      <c r="MMT104" s="5"/>
      <c r="MMU104" s="5"/>
      <c r="MMV104" s="5"/>
      <c r="MMW104" s="5"/>
      <c r="MMX104" s="5"/>
      <c r="MMY104" s="5"/>
      <c r="MMZ104" s="5"/>
      <c r="MNA104" s="5"/>
      <c r="MNB104" s="5"/>
      <c r="MNC104" s="5"/>
      <c r="MND104" s="5"/>
      <c r="MNE104" s="5"/>
      <c r="MNF104" s="5"/>
      <c r="MNG104" s="5"/>
      <c r="MNH104" s="5"/>
      <c r="MNI104" s="5"/>
      <c r="MNJ104" s="5"/>
      <c r="MNK104" s="5"/>
      <c r="MNL104" s="5"/>
      <c r="MNM104" s="5"/>
      <c r="MNN104" s="5"/>
      <c r="MNO104" s="5"/>
      <c r="MNP104" s="5"/>
      <c r="MNQ104" s="5"/>
      <c r="MNR104" s="5"/>
      <c r="MNS104" s="5"/>
      <c r="MNT104" s="5"/>
      <c r="MNU104" s="5"/>
      <c r="MNV104" s="5"/>
      <c r="MNW104" s="5"/>
      <c r="MNX104" s="5"/>
      <c r="MNY104" s="5"/>
      <c r="MNZ104" s="5"/>
      <c r="MOA104" s="5"/>
      <c r="MOB104" s="5"/>
      <c r="MOC104" s="5"/>
      <c r="MOD104" s="5"/>
      <c r="MOE104" s="5"/>
      <c r="MOF104" s="5"/>
      <c r="MOG104" s="5"/>
      <c r="MOH104" s="5"/>
      <c r="MOI104" s="5"/>
      <c r="MOJ104" s="5"/>
      <c r="MOK104" s="5"/>
      <c r="MOL104" s="5"/>
      <c r="MOM104" s="5"/>
      <c r="MON104" s="5"/>
      <c r="MOO104" s="5"/>
      <c r="MOP104" s="5"/>
      <c r="MOQ104" s="5"/>
      <c r="MOR104" s="5"/>
      <c r="MOS104" s="5"/>
      <c r="MOT104" s="5"/>
      <c r="MOU104" s="5"/>
      <c r="MOV104" s="5"/>
      <c r="MOW104" s="5"/>
      <c r="MOX104" s="5"/>
      <c r="MOY104" s="5"/>
      <c r="MOZ104" s="5"/>
      <c r="MPA104" s="5"/>
      <c r="MPB104" s="5"/>
      <c r="MPC104" s="5"/>
      <c r="MPD104" s="5"/>
      <c r="MPE104" s="5"/>
      <c r="MPF104" s="5"/>
      <c r="MPG104" s="5"/>
      <c r="MPH104" s="5"/>
      <c r="MPI104" s="5"/>
      <c r="MPJ104" s="5"/>
      <c r="MPK104" s="5"/>
      <c r="MPL104" s="5"/>
      <c r="MPM104" s="5"/>
      <c r="MPN104" s="5"/>
      <c r="MPO104" s="5"/>
      <c r="MPP104" s="5"/>
      <c r="MPQ104" s="5"/>
      <c r="MPR104" s="5"/>
      <c r="MPS104" s="5"/>
      <c r="MPT104" s="5"/>
      <c r="MPU104" s="5"/>
      <c r="MPV104" s="5"/>
      <c r="MPW104" s="5"/>
      <c r="MPX104" s="5"/>
      <c r="MPY104" s="5"/>
      <c r="MPZ104" s="5"/>
      <c r="MQA104" s="5"/>
      <c r="MQB104" s="5"/>
      <c r="MQC104" s="5"/>
      <c r="MQD104" s="5"/>
      <c r="MQE104" s="5"/>
      <c r="MQF104" s="5"/>
      <c r="MQG104" s="5"/>
      <c r="MQH104" s="5"/>
      <c r="MQI104" s="5"/>
      <c r="MQJ104" s="5"/>
      <c r="MQK104" s="5"/>
      <c r="MQL104" s="5"/>
      <c r="MQM104" s="5"/>
      <c r="MQN104" s="5"/>
      <c r="MQO104" s="5"/>
      <c r="MQP104" s="5"/>
      <c r="MQQ104" s="5"/>
      <c r="MQR104" s="5"/>
      <c r="MQS104" s="5"/>
      <c r="MQT104" s="5"/>
      <c r="MQU104" s="5"/>
      <c r="MQV104" s="5"/>
      <c r="MQW104" s="5"/>
      <c r="MQX104" s="5"/>
      <c r="MQY104" s="5"/>
      <c r="MQZ104" s="5"/>
      <c r="MRA104" s="5"/>
      <c r="MRB104" s="5"/>
      <c r="MRC104" s="5"/>
      <c r="MRD104" s="5"/>
      <c r="MRE104" s="5"/>
      <c r="MRF104" s="5"/>
      <c r="MRG104" s="5"/>
      <c r="MRH104" s="5"/>
      <c r="MRI104" s="5"/>
      <c r="MRJ104" s="5"/>
      <c r="MRK104" s="5"/>
      <c r="MRL104" s="5"/>
      <c r="MRM104" s="5"/>
      <c r="MRN104" s="5"/>
      <c r="MRO104" s="5"/>
      <c r="MRP104" s="5"/>
      <c r="MRQ104" s="5"/>
      <c r="MRR104" s="5"/>
      <c r="MRS104" s="5"/>
      <c r="MRT104" s="5"/>
      <c r="MRU104" s="5"/>
      <c r="MRV104" s="5"/>
      <c r="MRW104" s="5"/>
      <c r="MRX104" s="5"/>
      <c r="MRY104" s="5"/>
      <c r="MRZ104" s="5"/>
      <c r="MSA104" s="5"/>
      <c r="MSB104" s="5"/>
      <c r="MSC104" s="5"/>
      <c r="MSD104" s="5"/>
      <c r="MSE104" s="5"/>
      <c r="MSF104" s="5"/>
      <c r="MSG104" s="5"/>
      <c r="MSH104" s="5"/>
      <c r="MSI104" s="5"/>
      <c r="MSJ104" s="5"/>
      <c r="MSK104" s="5"/>
      <c r="MSL104" s="5"/>
      <c r="MSM104" s="5"/>
      <c r="MSN104" s="5"/>
      <c r="MSO104" s="5"/>
      <c r="MSP104" s="5"/>
      <c r="MSQ104" s="5"/>
      <c r="MSR104" s="5"/>
      <c r="MSS104" s="5"/>
      <c r="MST104" s="5"/>
      <c r="MSU104" s="5"/>
      <c r="MSV104" s="5"/>
      <c r="MSW104" s="5"/>
      <c r="MSX104" s="5"/>
      <c r="MSY104" s="5"/>
      <c r="MSZ104" s="5"/>
      <c r="MTA104" s="5"/>
      <c r="MTB104" s="5"/>
      <c r="MTC104" s="5"/>
      <c r="MTD104" s="5"/>
      <c r="MTE104" s="5"/>
      <c r="MTF104" s="5"/>
      <c r="MTG104" s="5"/>
      <c r="MTH104" s="5"/>
      <c r="MTI104" s="5"/>
      <c r="MTJ104" s="5"/>
      <c r="MTK104" s="5"/>
      <c r="MTL104" s="5"/>
      <c r="MTM104" s="5"/>
      <c r="MTN104" s="5"/>
      <c r="MTO104" s="5"/>
      <c r="MTP104" s="5"/>
      <c r="MTQ104" s="5"/>
      <c r="MTR104" s="5"/>
      <c r="MTS104" s="5"/>
      <c r="MTT104" s="5"/>
      <c r="MTU104" s="5"/>
      <c r="MTV104" s="5"/>
      <c r="MTW104" s="5"/>
      <c r="MTX104" s="5"/>
      <c r="MTY104" s="5"/>
      <c r="MTZ104" s="5"/>
      <c r="MUA104" s="5"/>
      <c r="MUB104" s="5"/>
      <c r="MUC104" s="5"/>
      <c r="MUD104" s="5"/>
      <c r="MUE104" s="5"/>
      <c r="MUF104" s="5"/>
      <c r="MUG104" s="5"/>
      <c r="MUH104" s="5"/>
      <c r="MUI104" s="5"/>
      <c r="MUJ104" s="5"/>
      <c r="MUK104" s="5"/>
      <c r="MUL104" s="5"/>
      <c r="MUM104" s="5"/>
      <c r="MUN104" s="5"/>
      <c r="MUO104" s="5"/>
      <c r="MUP104" s="5"/>
      <c r="MUQ104" s="5"/>
      <c r="MUR104" s="5"/>
      <c r="MUS104" s="5"/>
      <c r="MUT104" s="5"/>
      <c r="MUU104" s="5"/>
      <c r="MUV104" s="5"/>
      <c r="MUW104" s="5"/>
      <c r="MUX104" s="5"/>
      <c r="MUY104" s="5"/>
      <c r="MUZ104" s="5"/>
      <c r="MVA104" s="5"/>
      <c r="MVB104" s="5"/>
      <c r="MVC104" s="5"/>
      <c r="MVD104" s="5"/>
      <c r="MVE104" s="5"/>
      <c r="MVF104" s="5"/>
      <c r="MVG104" s="5"/>
      <c r="MVH104" s="5"/>
      <c r="MVI104" s="5"/>
      <c r="MVJ104" s="5"/>
      <c r="MVK104" s="5"/>
      <c r="MVL104" s="5"/>
      <c r="MVM104" s="5"/>
      <c r="MVN104" s="5"/>
      <c r="MVO104" s="5"/>
      <c r="MVP104" s="5"/>
      <c r="MVQ104" s="5"/>
      <c r="MVR104" s="5"/>
      <c r="MVS104" s="5"/>
      <c r="MVT104" s="5"/>
      <c r="MVU104" s="5"/>
      <c r="MVV104" s="5"/>
      <c r="MVW104" s="5"/>
      <c r="MVX104" s="5"/>
      <c r="MVY104" s="5"/>
      <c r="MVZ104" s="5"/>
      <c r="MWA104" s="5"/>
      <c r="MWB104" s="5"/>
      <c r="MWC104" s="5"/>
      <c r="MWD104" s="5"/>
      <c r="MWE104" s="5"/>
      <c r="MWF104" s="5"/>
      <c r="MWG104" s="5"/>
      <c r="MWH104" s="5"/>
      <c r="MWI104" s="5"/>
      <c r="MWJ104" s="5"/>
      <c r="MWK104" s="5"/>
      <c r="MWL104" s="5"/>
      <c r="MWM104" s="5"/>
      <c r="MWN104" s="5"/>
      <c r="MWO104" s="5"/>
      <c r="MWP104" s="5"/>
      <c r="MWQ104" s="5"/>
      <c r="MWR104" s="5"/>
      <c r="MWS104" s="5"/>
      <c r="MWT104" s="5"/>
      <c r="MWU104" s="5"/>
      <c r="MWV104" s="5"/>
      <c r="MWW104" s="5"/>
      <c r="MWX104" s="5"/>
      <c r="MWY104" s="5"/>
      <c r="MWZ104" s="5"/>
      <c r="MXA104" s="5"/>
      <c r="MXB104" s="5"/>
      <c r="MXC104" s="5"/>
      <c r="MXD104" s="5"/>
      <c r="MXE104" s="5"/>
      <c r="MXF104" s="5"/>
      <c r="MXG104" s="5"/>
      <c r="MXH104" s="5"/>
      <c r="MXI104" s="5"/>
      <c r="MXJ104" s="5"/>
      <c r="MXK104" s="5"/>
      <c r="MXL104" s="5"/>
      <c r="MXM104" s="5"/>
      <c r="MXN104" s="5"/>
      <c r="MXO104" s="5"/>
      <c r="MXP104" s="5"/>
      <c r="MXQ104" s="5"/>
      <c r="MXR104" s="5"/>
      <c r="MXS104" s="5"/>
      <c r="MXT104" s="5"/>
      <c r="MXU104" s="5"/>
      <c r="MXV104" s="5"/>
      <c r="MXW104" s="5"/>
      <c r="MXX104" s="5"/>
      <c r="MXY104" s="5"/>
      <c r="MXZ104" s="5"/>
      <c r="MYA104" s="5"/>
      <c r="MYB104" s="5"/>
      <c r="MYC104" s="5"/>
      <c r="MYD104" s="5"/>
      <c r="MYE104" s="5"/>
      <c r="MYF104" s="5"/>
      <c r="MYG104" s="5"/>
      <c r="MYH104" s="5"/>
      <c r="MYI104" s="5"/>
      <c r="MYJ104" s="5"/>
      <c r="MYK104" s="5"/>
      <c r="MYL104" s="5"/>
      <c r="MYM104" s="5"/>
      <c r="MYN104" s="5"/>
      <c r="MYO104" s="5"/>
      <c r="MYP104" s="5"/>
      <c r="MYQ104" s="5"/>
      <c r="MYR104" s="5"/>
      <c r="MYS104" s="5"/>
      <c r="MYT104" s="5"/>
      <c r="MYU104" s="5"/>
      <c r="MYV104" s="5"/>
      <c r="MYW104" s="5"/>
      <c r="MYX104" s="5"/>
      <c r="MYY104" s="5"/>
      <c r="MYZ104" s="5"/>
      <c r="MZA104" s="5"/>
      <c r="MZB104" s="5"/>
      <c r="MZC104" s="5"/>
      <c r="MZD104" s="5"/>
      <c r="MZE104" s="5"/>
      <c r="MZF104" s="5"/>
      <c r="MZG104" s="5"/>
      <c r="MZH104" s="5"/>
      <c r="MZI104" s="5"/>
      <c r="MZJ104" s="5"/>
      <c r="MZK104" s="5"/>
      <c r="MZL104" s="5"/>
      <c r="MZM104" s="5"/>
      <c r="MZN104" s="5"/>
      <c r="MZO104" s="5"/>
      <c r="MZP104" s="5"/>
      <c r="MZQ104" s="5"/>
      <c r="MZR104" s="5"/>
      <c r="MZS104" s="5"/>
      <c r="MZT104" s="5"/>
      <c r="MZU104" s="5"/>
      <c r="MZV104" s="5"/>
      <c r="MZW104" s="5"/>
      <c r="MZX104" s="5"/>
      <c r="MZY104" s="5"/>
      <c r="MZZ104" s="5"/>
      <c r="NAA104" s="5"/>
      <c r="NAB104" s="5"/>
      <c r="NAC104" s="5"/>
      <c r="NAD104" s="5"/>
      <c r="NAE104" s="5"/>
      <c r="NAF104" s="5"/>
      <c r="NAG104" s="5"/>
      <c r="NAH104" s="5"/>
      <c r="NAI104" s="5"/>
      <c r="NAJ104" s="5"/>
      <c r="NAK104" s="5"/>
      <c r="NAL104" s="5"/>
      <c r="NAM104" s="5"/>
      <c r="NAN104" s="5"/>
      <c r="NAO104" s="5"/>
      <c r="NAP104" s="5"/>
      <c r="NAQ104" s="5"/>
      <c r="NAR104" s="5"/>
      <c r="NAS104" s="5"/>
      <c r="NAT104" s="5"/>
      <c r="NAU104" s="5"/>
      <c r="NAV104" s="5"/>
      <c r="NAW104" s="5"/>
      <c r="NAX104" s="5"/>
      <c r="NAY104" s="5"/>
      <c r="NAZ104" s="5"/>
      <c r="NBA104" s="5"/>
      <c r="NBB104" s="5"/>
      <c r="NBC104" s="5"/>
      <c r="NBD104" s="5"/>
      <c r="NBE104" s="5"/>
      <c r="NBF104" s="5"/>
      <c r="NBG104" s="5"/>
      <c r="NBH104" s="5"/>
      <c r="NBI104" s="5"/>
      <c r="NBJ104" s="5"/>
      <c r="NBK104" s="5"/>
      <c r="NBL104" s="5"/>
      <c r="NBM104" s="5"/>
      <c r="NBN104" s="5"/>
      <c r="NBO104" s="5"/>
      <c r="NBP104" s="5"/>
      <c r="NBQ104" s="5"/>
      <c r="NBR104" s="5"/>
      <c r="NBS104" s="5"/>
      <c r="NBT104" s="5"/>
      <c r="NBU104" s="5"/>
      <c r="NBV104" s="5"/>
      <c r="NBW104" s="5"/>
      <c r="NBX104" s="5"/>
      <c r="NBY104" s="5"/>
      <c r="NBZ104" s="5"/>
      <c r="NCA104" s="5"/>
      <c r="NCB104" s="5"/>
      <c r="NCC104" s="5"/>
      <c r="NCD104" s="5"/>
      <c r="NCE104" s="5"/>
      <c r="NCF104" s="5"/>
      <c r="NCG104" s="5"/>
      <c r="NCH104" s="5"/>
      <c r="NCI104" s="5"/>
      <c r="NCJ104" s="5"/>
      <c r="NCK104" s="5"/>
      <c r="NCL104" s="5"/>
      <c r="NCM104" s="5"/>
      <c r="NCN104" s="5"/>
      <c r="NCO104" s="5"/>
      <c r="NCP104" s="5"/>
      <c r="NCQ104" s="5"/>
      <c r="NCR104" s="5"/>
      <c r="NCS104" s="5"/>
      <c r="NCT104" s="5"/>
      <c r="NCU104" s="5"/>
      <c r="NCV104" s="5"/>
      <c r="NCW104" s="5"/>
      <c r="NCX104" s="5"/>
      <c r="NCY104" s="5"/>
      <c r="NCZ104" s="5"/>
      <c r="NDA104" s="5"/>
      <c r="NDB104" s="5"/>
      <c r="NDC104" s="5"/>
      <c r="NDD104" s="5"/>
      <c r="NDE104" s="5"/>
      <c r="NDF104" s="5"/>
      <c r="NDG104" s="5"/>
      <c r="NDH104" s="5"/>
      <c r="NDI104" s="5"/>
      <c r="NDJ104" s="5"/>
      <c r="NDK104" s="5"/>
      <c r="NDL104" s="5"/>
      <c r="NDM104" s="5"/>
      <c r="NDN104" s="5"/>
      <c r="NDO104" s="5"/>
      <c r="NDP104" s="5"/>
      <c r="NDQ104" s="5"/>
      <c r="NDR104" s="5"/>
      <c r="NDS104" s="5"/>
      <c r="NDT104" s="5"/>
      <c r="NDU104" s="5"/>
      <c r="NDV104" s="5"/>
      <c r="NDW104" s="5"/>
      <c r="NDX104" s="5"/>
      <c r="NDY104" s="5"/>
      <c r="NDZ104" s="5"/>
      <c r="NEA104" s="5"/>
      <c r="NEB104" s="5"/>
      <c r="NEC104" s="5"/>
      <c r="NED104" s="5"/>
      <c r="NEE104" s="5"/>
      <c r="NEF104" s="5"/>
      <c r="NEG104" s="5"/>
      <c r="NEH104" s="5"/>
      <c r="NEI104" s="5"/>
      <c r="NEJ104" s="5"/>
      <c r="NEK104" s="5"/>
      <c r="NEL104" s="5"/>
      <c r="NEM104" s="5"/>
      <c r="NEN104" s="5"/>
      <c r="NEO104" s="5"/>
      <c r="NEP104" s="5"/>
      <c r="NEQ104" s="5"/>
      <c r="NER104" s="5"/>
      <c r="NES104" s="5"/>
      <c r="NET104" s="5"/>
      <c r="NEU104" s="5"/>
      <c r="NEV104" s="5"/>
      <c r="NEW104" s="5"/>
      <c r="NEX104" s="5"/>
      <c r="NEY104" s="5"/>
      <c r="NEZ104" s="5"/>
      <c r="NFA104" s="5"/>
      <c r="NFB104" s="5"/>
      <c r="NFC104" s="5"/>
      <c r="NFD104" s="5"/>
      <c r="NFE104" s="5"/>
      <c r="NFF104" s="5"/>
      <c r="NFG104" s="5"/>
      <c r="NFH104" s="5"/>
      <c r="NFI104" s="5"/>
      <c r="NFJ104" s="5"/>
      <c r="NFK104" s="5"/>
      <c r="NFL104" s="5"/>
      <c r="NFM104" s="5"/>
      <c r="NFN104" s="5"/>
      <c r="NFO104" s="5"/>
      <c r="NFP104" s="5"/>
      <c r="NFQ104" s="5"/>
      <c r="NFR104" s="5"/>
      <c r="NFS104" s="5"/>
      <c r="NFT104" s="5"/>
      <c r="NFU104" s="5"/>
      <c r="NFV104" s="5"/>
      <c r="NFW104" s="5"/>
      <c r="NFX104" s="5"/>
      <c r="NFY104" s="5"/>
      <c r="NFZ104" s="5"/>
      <c r="NGA104" s="5"/>
      <c r="NGB104" s="5"/>
      <c r="NGC104" s="5"/>
      <c r="NGD104" s="5"/>
      <c r="NGE104" s="5"/>
      <c r="NGF104" s="5"/>
      <c r="NGG104" s="5"/>
      <c r="NGH104" s="5"/>
      <c r="NGI104" s="5"/>
      <c r="NGJ104" s="5"/>
      <c r="NGK104" s="5"/>
      <c r="NGL104" s="5"/>
      <c r="NGM104" s="5"/>
      <c r="NGN104" s="5"/>
      <c r="NGO104" s="5"/>
      <c r="NGP104" s="5"/>
      <c r="NGQ104" s="5"/>
      <c r="NGR104" s="5"/>
      <c r="NGS104" s="5"/>
      <c r="NGT104" s="5"/>
      <c r="NGU104" s="5"/>
      <c r="NGV104" s="5"/>
      <c r="NGW104" s="5"/>
      <c r="NGX104" s="5"/>
      <c r="NGY104" s="5"/>
      <c r="NGZ104" s="5"/>
      <c r="NHA104" s="5"/>
      <c r="NHB104" s="5"/>
      <c r="NHC104" s="5"/>
      <c r="NHD104" s="5"/>
      <c r="NHE104" s="5"/>
      <c r="NHF104" s="5"/>
      <c r="NHG104" s="5"/>
      <c r="NHH104" s="5"/>
      <c r="NHI104" s="5"/>
      <c r="NHJ104" s="5"/>
      <c r="NHK104" s="5"/>
      <c r="NHL104" s="5"/>
      <c r="NHM104" s="5"/>
      <c r="NHN104" s="5"/>
      <c r="NHO104" s="5"/>
      <c r="NHP104" s="5"/>
      <c r="NHQ104" s="5"/>
      <c r="NHR104" s="5"/>
      <c r="NHS104" s="5"/>
      <c r="NHT104" s="5"/>
      <c r="NHU104" s="5"/>
      <c r="NHV104" s="5"/>
      <c r="NHW104" s="5"/>
      <c r="NHX104" s="5"/>
      <c r="NHY104" s="5"/>
      <c r="NHZ104" s="5"/>
      <c r="NIA104" s="5"/>
      <c r="NIB104" s="5"/>
      <c r="NIC104" s="5"/>
      <c r="NID104" s="5"/>
      <c r="NIE104" s="5"/>
      <c r="NIF104" s="5"/>
      <c r="NIG104" s="5"/>
      <c r="NIH104" s="5"/>
      <c r="NII104" s="5"/>
      <c r="NIJ104" s="5"/>
      <c r="NIK104" s="5"/>
      <c r="NIL104" s="5"/>
      <c r="NIM104" s="5"/>
      <c r="NIN104" s="5"/>
      <c r="NIO104" s="5"/>
      <c r="NIP104" s="5"/>
      <c r="NIQ104" s="5"/>
      <c r="NIR104" s="5"/>
      <c r="NIS104" s="5"/>
      <c r="NIT104" s="5"/>
      <c r="NIU104" s="5"/>
      <c r="NIV104" s="5"/>
      <c r="NIW104" s="5"/>
      <c r="NIX104" s="5"/>
      <c r="NIY104" s="5"/>
      <c r="NIZ104" s="5"/>
      <c r="NJA104" s="5"/>
      <c r="NJB104" s="5"/>
      <c r="NJC104" s="5"/>
      <c r="NJD104" s="5"/>
      <c r="NJE104" s="5"/>
      <c r="NJF104" s="5"/>
      <c r="NJG104" s="5"/>
      <c r="NJH104" s="5"/>
      <c r="NJI104" s="5"/>
      <c r="NJJ104" s="5"/>
      <c r="NJK104" s="5"/>
      <c r="NJL104" s="5"/>
      <c r="NJM104" s="5"/>
      <c r="NJN104" s="5"/>
      <c r="NJO104" s="5"/>
      <c r="NJP104" s="5"/>
      <c r="NJQ104" s="5"/>
      <c r="NJR104" s="5"/>
      <c r="NJS104" s="5"/>
      <c r="NJT104" s="5"/>
      <c r="NJU104" s="5"/>
      <c r="NJV104" s="5"/>
      <c r="NJW104" s="5"/>
      <c r="NJX104" s="5"/>
      <c r="NJY104" s="5"/>
      <c r="NJZ104" s="5"/>
      <c r="NKA104" s="5"/>
      <c r="NKB104" s="5"/>
      <c r="NKC104" s="5"/>
      <c r="NKD104" s="5"/>
      <c r="NKE104" s="5"/>
      <c r="NKF104" s="5"/>
      <c r="NKG104" s="5"/>
      <c r="NKH104" s="5"/>
      <c r="NKI104" s="5"/>
      <c r="NKJ104" s="5"/>
      <c r="NKK104" s="5"/>
      <c r="NKL104" s="5"/>
      <c r="NKM104" s="5"/>
      <c r="NKN104" s="5"/>
      <c r="NKO104" s="5"/>
      <c r="NKP104" s="5"/>
      <c r="NKQ104" s="5"/>
      <c r="NKR104" s="5"/>
      <c r="NKS104" s="5"/>
      <c r="NKT104" s="5"/>
      <c r="NKU104" s="5"/>
      <c r="NKV104" s="5"/>
      <c r="NKW104" s="5"/>
      <c r="NKX104" s="5"/>
      <c r="NKY104" s="5"/>
      <c r="NKZ104" s="5"/>
      <c r="NLA104" s="5"/>
      <c r="NLB104" s="5"/>
      <c r="NLC104" s="5"/>
      <c r="NLD104" s="5"/>
      <c r="NLE104" s="5"/>
      <c r="NLF104" s="5"/>
      <c r="NLG104" s="5"/>
      <c r="NLH104" s="5"/>
      <c r="NLI104" s="5"/>
      <c r="NLJ104" s="5"/>
      <c r="NLK104" s="5"/>
      <c r="NLL104" s="5"/>
      <c r="NLM104" s="5"/>
      <c r="NLN104" s="5"/>
      <c r="NLO104" s="5"/>
      <c r="NLP104" s="5"/>
      <c r="NLQ104" s="5"/>
      <c r="NLR104" s="5"/>
      <c r="NLS104" s="5"/>
      <c r="NLT104" s="5"/>
      <c r="NLU104" s="5"/>
      <c r="NLV104" s="5"/>
      <c r="NLW104" s="5"/>
      <c r="NLX104" s="5"/>
      <c r="NLY104" s="5"/>
      <c r="NLZ104" s="5"/>
      <c r="NMA104" s="5"/>
      <c r="NMB104" s="5"/>
      <c r="NMC104" s="5"/>
      <c r="NMD104" s="5"/>
      <c r="NME104" s="5"/>
      <c r="NMF104" s="5"/>
      <c r="NMG104" s="5"/>
      <c r="NMH104" s="5"/>
      <c r="NMI104" s="5"/>
      <c r="NMJ104" s="5"/>
      <c r="NMK104" s="5"/>
      <c r="NML104" s="5"/>
      <c r="NMM104" s="5"/>
      <c r="NMN104" s="5"/>
      <c r="NMO104" s="5"/>
      <c r="NMP104" s="5"/>
      <c r="NMQ104" s="5"/>
      <c r="NMR104" s="5"/>
      <c r="NMS104" s="5"/>
      <c r="NMT104" s="5"/>
      <c r="NMU104" s="5"/>
      <c r="NMV104" s="5"/>
      <c r="NMW104" s="5"/>
      <c r="NMX104" s="5"/>
      <c r="NMY104" s="5"/>
      <c r="NMZ104" s="5"/>
      <c r="NNA104" s="5"/>
      <c r="NNB104" s="5"/>
      <c r="NNC104" s="5"/>
      <c r="NND104" s="5"/>
      <c r="NNE104" s="5"/>
      <c r="NNF104" s="5"/>
      <c r="NNG104" s="5"/>
      <c r="NNH104" s="5"/>
      <c r="NNI104" s="5"/>
      <c r="NNJ104" s="5"/>
      <c r="NNK104" s="5"/>
      <c r="NNL104" s="5"/>
      <c r="NNM104" s="5"/>
      <c r="NNN104" s="5"/>
      <c r="NNO104" s="5"/>
      <c r="NNP104" s="5"/>
      <c r="NNQ104" s="5"/>
      <c r="NNR104" s="5"/>
      <c r="NNS104" s="5"/>
      <c r="NNT104" s="5"/>
      <c r="NNU104" s="5"/>
      <c r="NNV104" s="5"/>
      <c r="NNW104" s="5"/>
      <c r="NNX104" s="5"/>
      <c r="NNY104" s="5"/>
      <c r="NNZ104" s="5"/>
      <c r="NOA104" s="5"/>
      <c r="NOB104" s="5"/>
      <c r="NOC104" s="5"/>
      <c r="NOD104" s="5"/>
      <c r="NOE104" s="5"/>
      <c r="NOF104" s="5"/>
      <c r="NOG104" s="5"/>
      <c r="NOH104" s="5"/>
      <c r="NOI104" s="5"/>
      <c r="NOJ104" s="5"/>
      <c r="NOK104" s="5"/>
      <c r="NOL104" s="5"/>
      <c r="NOM104" s="5"/>
      <c r="NON104" s="5"/>
      <c r="NOO104" s="5"/>
      <c r="NOP104" s="5"/>
      <c r="NOQ104" s="5"/>
      <c r="NOR104" s="5"/>
      <c r="NOS104" s="5"/>
      <c r="NOT104" s="5"/>
      <c r="NOU104" s="5"/>
      <c r="NOV104" s="5"/>
      <c r="NOW104" s="5"/>
      <c r="NOX104" s="5"/>
      <c r="NOY104" s="5"/>
      <c r="NOZ104" s="5"/>
      <c r="NPA104" s="5"/>
      <c r="NPB104" s="5"/>
      <c r="NPC104" s="5"/>
      <c r="NPD104" s="5"/>
      <c r="NPE104" s="5"/>
      <c r="NPF104" s="5"/>
      <c r="NPG104" s="5"/>
      <c r="NPH104" s="5"/>
      <c r="NPI104" s="5"/>
      <c r="NPJ104" s="5"/>
      <c r="NPK104" s="5"/>
      <c r="NPL104" s="5"/>
      <c r="NPM104" s="5"/>
      <c r="NPN104" s="5"/>
      <c r="NPO104" s="5"/>
      <c r="NPP104" s="5"/>
      <c r="NPQ104" s="5"/>
      <c r="NPR104" s="5"/>
      <c r="NPS104" s="5"/>
      <c r="NPT104" s="5"/>
      <c r="NPU104" s="5"/>
      <c r="NPV104" s="5"/>
      <c r="NPW104" s="5"/>
      <c r="NPX104" s="5"/>
      <c r="NPY104" s="5"/>
      <c r="NPZ104" s="5"/>
      <c r="NQA104" s="5"/>
      <c r="NQB104" s="5"/>
      <c r="NQC104" s="5"/>
      <c r="NQD104" s="5"/>
      <c r="NQE104" s="5"/>
      <c r="NQF104" s="5"/>
      <c r="NQG104" s="5"/>
      <c r="NQH104" s="5"/>
      <c r="NQI104" s="5"/>
      <c r="NQJ104" s="5"/>
      <c r="NQK104" s="5"/>
      <c r="NQL104" s="5"/>
      <c r="NQM104" s="5"/>
      <c r="NQN104" s="5"/>
      <c r="NQO104" s="5"/>
      <c r="NQP104" s="5"/>
      <c r="NQQ104" s="5"/>
      <c r="NQR104" s="5"/>
      <c r="NQS104" s="5"/>
      <c r="NQT104" s="5"/>
      <c r="NQU104" s="5"/>
      <c r="NQV104" s="5"/>
      <c r="NQW104" s="5"/>
      <c r="NQX104" s="5"/>
      <c r="NQY104" s="5"/>
      <c r="NQZ104" s="5"/>
      <c r="NRA104" s="5"/>
      <c r="NRB104" s="5"/>
      <c r="NRC104" s="5"/>
      <c r="NRD104" s="5"/>
      <c r="NRE104" s="5"/>
      <c r="NRF104" s="5"/>
      <c r="NRG104" s="5"/>
      <c r="NRH104" s="5"/>
      <c r="NRI104" s="5"/>
      <c r="NRJ104" s="5"/>
      <c r="NRK104" s="5"/>
      <c r="NRL104" s="5"/>
      <c r="NRM104" s="5"/>
      <c r="NRN104" s="5"/>
      <c r="NRO104" s="5"/>
      <c r="NRP104" s="5"/>
      <c r="NRQ104" s="5"/>
      <c r="NRR104" s="5"/>
      <c r="NRS104" s="5"/>
      <c r="NRT104" s="5"/>
      <c r="NRU104" s="5"/>
      <c r="NRV104" s="5"/>
      <c r="NRW104" s="5"/>
      <c r="NRX104" s="5"/>
      <c r="NRY104" s="5"/>
      <c r="NRZ104" s="5"/>
      <c r="NSA104" s="5"/>
      <c r="NSB104" s="5"/>
      <c r="NSC104" s="5"/>
      <c r="NSD104" s="5"/>
      <c r="NSE104" s="5"/>
      <c r="NSF104" s="5"/>
      <c r="NSG104" s="5"/>
      <c r="NSH104" s="5"/>
      <c r="NSI104" s="5"/>
      <c r="NSJ104" s="5"/>
      <c r="NSK104" s="5"/>
      <c r="NSL104" s="5"/>
      <c r="NSM104" s="5"/>
      <c r="NSN104" s="5"/>
      <c r="NSO104" s="5"/>
      <c r="NSP104" s="5"/>
      <c r="NSQ104" s="5"/>
      <c r="NSR104" s="5"/>
      <c r="NSS104" s="5"/>
      <c r="NST104" s="5"/>
      <c r="NSU104" s="5"/>
      <c r="NSV104" s="5"/>
      <c r="NSW104" s="5"/>
      <c r="NSX104" s="5"/>
      <c r="NSY104" s="5"/>
      <c r="NSZ104" s="5"/>
      <c r="NTA104" s="5"/>
      <c r="NTB104" s="5"/>
      <c r="NTC104" s="5"/>
      <c r="NTD104" s="5"/>
      <c r="NTE104" s="5"/>
      <c r="NTF104" s="5"/>
      <c r="NTG104" s="5"/>
      <c r="NTH104" s="5"/>
      <c r="NTI104" s="5"/>
      <c r="NTJ104" s="5"/>
      <c r="NTK104" s="5"/>
      <c r="NTL104" s="5"/>
      <c r="NTM104" s="5"/>
      <c r="NTN104" s="5"/>
      <c r="NTO104" s="5"/>
      <c r="NTP104" s="5"/>
      <c r="NTQ104" s="5"/>
      <c r="NTR104" s="5"/>
      <c r="NTS104" s="5"/>
      <c r="NTT104" s="5"/>
      <c r="NTU104" s="5"/>
      <c r="NTV104" s="5"/>
      <c r="NTW104" s="5"/>
      <c r="NTX104" s="5"/>
      <c r="NTY104" s="5"/>
      <c r="NTZ104" s="5"/>
      <c r="NUA104" s="5"/>
      <c r="NUB104" s="5"/>
      <c r="NUC104" s="5"/>
      <c r="NUD104" s="5"/>
      <c r="NUE104" s="5"/>
      <c r="NUF104" s="5"/>
      <c r="NUG104" s="5"/>
      <c r="NUH104" s="5"/>
      <c r="NUI104" s="5"/>
      <c r="NUJ104" s="5"/>
      <c r="NUK104" s="5"/>
      <c r="NUL104" s="5"/>
      <c r="NUM104" s="5"/>
      <c r="NUN104" s="5"/>
      <c r="NUO104" s="5"/>
      <c r="NUP104" s="5"/>
      <c r="NUQ104" s="5"/>
      <c r="NUR104" s="5"/>
      <c r="NUS104" s="5"/>
      <c r="NUT104" s="5"/>
      <c r="NUU104" s="5"/>
      <c r="NUV104" s="5"/>
      <c r="NUW104" s="5"/>
      <c r="NUX104" s="5"/>
      <c r="NUY104" s="5"/>
      <c r="NUZ104" s="5"/>
      <c r="NVA104" s="5"/>
      <c r="NVB104" s="5"/>
      <c r="NVC104" s="5"/>
      <c r="NVD104" s="5"/>
      <c r="NVE104" s="5"/>
      <c r="NVF104" s="5"/>
      <c r="NVG104" s="5"/>
      <c r="NVH104" s="5"/>
      <c r="NVI104" s="5"/>
      <c r="NVJ104" s="5"/>
      <c r="NVK104" s="5"/>
      <c r="NVL104" s="5"/>
      <c r="NVM104" s="5"/>
      <c r="NVN104" s="5"/>
      <c r="NVO104" s="5"/>
      <c r="NVP104" s="5"/>
      <c r="NVQ104" s="5"/>
      <c r="NVR104" s="5"/>
      <c r="NVS104" s="5"/>
      <c r="NVT104" s="5"/>
      <c r="NVU104" s="5"/>
      <c r="NVV104" s="5"/>
      <c r="NVW104" s="5"/>
      <c r="NVX104" s="5"/>
      <c r="NVY104" s="5"/>
      <c r="NVZ104" s="5"/>
      <c r="NWA104" s="5"/>
      <c r="NWB104" s="5"/>
      <c r="NWC104" s="5"/>
      <c r="NWD104" s="5"/>
      <c r="NWE104" s="5"/>
      <c r="NWF104" s="5"/>
      <c r="NWG104" s="5"/>
      <c r="NWH104" s="5"/>
      <c r="NWI104" s="5"/>
      <c r="NWJ104" s="5"/>
      <c r="NWK104" s="5"/>
      <c r="NWL104" s="5"/>
      <c r="NWM104" s="5"/>
      <c r="NWN104" s="5"/>
      <c r="NWO104" s="5"/>
      <c r="NWP104" s="5"/>
      <c r="NWQ104" s="5"/>
      <c r="NWR104" s="5"/>
      <c r="NWS104" s="5"/>
      <c r="NWT104" s="5"/>
      <c r="NWU104" s="5"/>
      <c r="NWV104" s="5"/>
      <c r="NWW104" s="5"/>
      <c r="NWX104" s="5"/>
      <c r="NWY104" s="5"/>
      <c r="NWZ104" s="5"/>
      <c r="NXA104" s="5"/>
      <c r="NXB104" s="5"/>
      <c r="NXC104" s="5"/>
      <c r="NXD104" s="5"/>
      <c r="NXE104" s="5"/>
      <c r="NXF104" s="5"/>
      <c r="NXG104" s="5"/>
      <c r="NXH104" s="5"/>
      <c r="NXI104" s="5"/>
      <c r="NXJ104" s="5"/>
      <c r="NXK104" s="5"/>
      <c r="NXL104" s="5"/>
      <c r="NXM104" s="5"/>
      <c r="NXN104" s="5"/>
      <c r="NXO104" s="5"/>
      <c r="NXP104" s="5"/>
      <c r="NXQ104" s="5"/>
      <c r="NXR104" s="5"/>
      <c r="NXS104" s="5"/>
      <c r="NXT104" s="5"/>
      <c r="NXU104" s="5"/>
      <c r="NXV104" s="5"/>
      <c r="NXW104" s="5"/>
      <c r="NXX104" s="5"/>
      <c r="NXY104" s="5"/>
      <c r="NXZ104" s="5"/>
      <c r="NYA104" s="5"/>
      <c r="NYB104" s="5"/>
      <c r="NYC104" s="5"/>
      <c r="NYD104" s="5"/>
      <c r="NYE104" s="5"/>
      <c r="NYF104" s="5"/>
      <c r="NYG104" s="5"/>
      <c r="NYH104" s="5"/>
      <c r="NYI104" s="5"/>
      <c r="NYJ104" s="5"/>
      <c r="NYK104" s="5"/>
      <c r="NYL104" s="5"/>
      <c r="NYM104" s="5"/>
      <c r="NYN104" s="5"/>
      <c r="NYO104" s="5"/>
      <c r="NYP104" s="5"/>
      <c r="NYQ104" s="5"/>
      <c r="NYR104" s="5"/>
      <c r="NYS104" s="5"/>
      <c r="NYT104" s="5"/>
      <c r="NYU104" s="5"/>
      <c r="NYV104" s="5"/>
      <c r="NYW104" s="5"/>
      <c r="NYX104" s="5"/>
      <c r="NYY104" s="5"/>
      <c r="NYZ104" s="5"/>
      <c r="NZA104" s="5"/>
      <c r="NZB104" s="5"/>
      <c r="NZC104" s="5"/>
      <c r="NZD104" s="5"/>
      <c r="NZE104" s="5"/>
      <c r="NZF104" s="5"/>
      <c r="NZG104" s="5"/>
      <c r="NZH104" s="5"/>
      <c r="NZI104" s="5"/>
      <c r="NZJ104" s="5"/>
      <c r="NZK104" s="5"/>
      <c r="NZL104" s="5"/>
      <c r="NZM104" s="5"/>
      <c r="NZN104" s="5"/>
      <c r="NZO104" s="5"/>
      <c r="NZP104" s="5"/>
      <c r="NZQ104" s="5"/>
      <c r="NZR104" s="5"/>
      <c r="NZS104" s="5"/>
      <c r="NZT104" s="5"/>
      <c r="NZU104" s="5"/>
      <c r="NZV104" s="5"/>
      <c r="NZW104" s="5"/>
      <c r="NZX104" s="5"/>
      <c r="NZY104" s="5"/>
      <c r="NZZ104" s="5"/>
      <c r="OAA104" s="5"/>
      <c r="OAB104" s="5"/>
      <c r="OAC104" s="5"/>
      <c r="OAD104" s="5"/>
      <c r="OAE104" s="5"/>
      <c r="OAF104" s="5"/>
      <c r="OAG104" s="5"/>
      <c r="OAH104" s="5"/>
      <c r="OAI104" s="5"/>
      <c r="OAJ104" s="5"/>
      <c r="OAK104" s="5"/>
      <c r="OAL104" s="5"/>
      <c r="OAM104" s="5"/>
      <c r="OAN104" s="5"/>
      <c r="OAO104" s="5"/>
      <c r="OAP104" s="5"/>
      <c r="OAQ104" s="5"/>
      <c r="OAR104" s="5"/>
      <c r="OAS104" s="5"/>
      <c r="OAT104" s="5"/>
      <c r="OAU104" s="5"/>
      <c r="OAV104" s="5"/>
      <c r="OAW104" s="5"/>
      <c r="OAX104" s="5"/>
      <c r="OAY104" s="5"/>
      <c r="OAZ104" s="5"/>
      <c r="OBA104" s="5"/>
      <c r="OBB104" s="5"/>
      <c r="OBC104" s="5"/>
      <c r="OBD104" s="5"/>
      <c r="OBE104" s="5"/>
      <c r="OBF104" s="5"/>
      <c r="OBG104" s="5"/>
      <c r="OBH104" s="5"/>
      <c r="OBI104" s="5"/>
      <c r="OBJ104" s="5"/>
      <c r="OBK104" s="5"/>
      <c r="OBL104" s="5"/>
      <c r="OBM104" s="5"/>
      <c r="OBN104" s="5"/>
      <c r="OBO104" s="5"/>
      <c r="OBP104" s="5"/>
      <c r="OBQ104" s="5"/>
      <c r="OBR104" s="5"/>
      <c r="OBS104" s="5"/>
      <c r="OBT104" s="5"/>
      <c r="OBU104" s="5"/>
      <c r="OBV104" s="5"/>
      <c r="OBW104" s="5"/>
      <c r="OBX104" s="5"/>
      <c r="OBY104" s="5"/>
      <c r="OBZ104" s="5"/>
      <c r="OCA104" s="5"/>
      <c r="OCB104" s="5"/>
      <c r="OCC104" s="5"/>
      <c r="OCD104" s="5"/>
      <c r="OCE104" s="5"/>
      <c r="OCF104" s="5"/>
      <c r="OCG104" s="5"/>
      <c r="OCH104" s="5"/>
      <c r="OCI104" s="5"/>
      <c r="OCJ104" s="5"/>
      <c r="OCK104" s="5"/>
      <c r="OCL104" s="5"/>
      <c r="OCM104" s="5"/>
      <c r="OCN104" s="5"/>
      <c r="OCO104" s="5"/>
      <c r="OCP104" s="5"/>
      <c r="OCQ104" s="5"/>
      <c r="OCR104" s="5"/>
      <c r="OCS104" s="5"/>
      <c r="OCT104" s="5"/>
      <c r="OCU104" s="5"/>
      <c r="OCV104" s="5"/>
      <c r="OCW104" s="5"/>
      <c r="OCX104" s="5"/>
      <c r="OCY104" s="5"/>
      <c r="OCZ104" s="5"/>
      <c r="ODA104" s="5"/>
      <c r="ODB104" s="5"/>
      <c r="ODC104" s="5"/>
      <c r="ODD104" s="5"/>
      <c r="ODE104" s="5"/>
      <c r="ODF104" s="5"/>
      <c r="ODG104" s="5"/>
      <c r="ODH104" s="5"/>
      <c r="ODI104" s="5"/>
      <c r="ODJ104" s="5"/>
      <c r="ODK104" s="5"/>
      <c r="ODL104" s="5"/>
      <c r="ODM104" s="5"/>
      <c r="ODN104" s="5"/>
      <c r="ODO104" s="5"/>
      <c r="ODP104" s="5"/>
      <c r="ODQ104" s="5"/>
      <c r="ODR104" s="5"/>
      <c r="ODS104" s="5"/>
      <c r="ODT104" s="5"/>
      <c r="ODU104" s="5"/>
      <c r="ODV104" s="5"/>
      <c r="ODW104" s="5"/>
      <c r="ODX104" s="5"/>
      <c r="ODY104" s="5"/>
      <c r="ODZ104" s="5"/>
      <c r="OEA104" s="5"/>
      <c r="OEB104" s="5"/>
      <c r="OEC104" s="5"/>
      <c r="OED104" s="5"/>
      <c r="OEE104" s="5"/>
      <c r="OEF104" s="5"/>
      <c r="OEG104" s="5"/>
      <c r="OEH104" s="5"/>
      <c r="OEI104" s="5"/>
      <c r="OEJ104" s="5"/>
      <c r="OEK104" s="5"/>
      <c r="OEL104" s="5"/>
      <c r="OEM104" s="5"/>
      <c r="OEN104" s="5"/>
      <c r="OEO104" s="5"/>
      <c r="OEP104" s="5"/>
      <c r="OEQ104" s="5"/>
      <c r="OER104" s="5"/>
      <c r="OES104" s="5"/>
      <c r="OET104" s="5"/>
      <c r="OEU104" s="5"/>
      <c r="OEV104" s="5"/>
      <c r="OEW104" s="5"/>
      <c r="OEX104" s="5"/>
      <c r="OEY104" s="5"/>
      <c r="OEZ104" s="5"/>
      <c r="OFA104" s="5"/>
      <c r="OFB104" s="5"/>
      <c r="OFC104" s="5"/>
      <c r="OFD104" s="5"/>
      <c r="OFE104" s="5"/>
      <c r="OFF104" s="5"/>
      <c r="OFG104" s="5"/>
      <c r="OFH104" s="5"/>
      <c r="OFI104" s="5"/>
      <c r="OFJ104" s="5"/>
      <c r="OFK104" s="5"/>
      <c r="OFL104" s="5"/>
      <c r="OFM104" s="5"/>
      <c r="OFN104" s="5"/>
      <c r="OFO104" s="5"/>
      <c r="OFP104" s="5"/>
      <c r="OFQ104" s="5"/>
      <c r="OFR104" s="5"/>
      <c r="OFS104" s="5"/>
      <c r="OFT104" s="5"/>
      <c r="OFU104" s="5"/>
      <c r="OFV104" s="5"/>
      <c r="OFW104" s="5"/>
      <c r="OFX104" s="5"/>
      <c r="OFY104" s="5"/>
      <c r="OFZ104" s="5"/>
      <c r="OGA104" s="5"/>
      <c r="OGB104" s="5"/>
      <c r="OGC104" s="5"/>
      <c r="OGD104" s="5"/>
      <c r="OGE104" s="5"/>
      <c r="OGF104" s="5"/>
      <c r="OGG104" s="5"/>
      <c r="OGH104" s="5"/>
      <c r="OGI104" s="5"/>
      <c r="OGJ104" s="5"/>
      <c r="OGK104" s="5"/>
      <c r="OGL104" s="5"/>
      <c r="OGM104" s="5"/>
      <c r="OGN104" s="5"/>
      <c r="OGO104" s="5"/>
      <c r="OGP104" s="5"/>
      <c r="OGQ104" s="5"/>
      <c r="OGR104" s="5"/>
      <c r="OGS104" s="5"/>
      <c r="OGT104" s="5"/>
      <c r="OGU104" s="5"/>
      <c r="OGV104" s="5"/>
      <c r="OGW104" s="5"/>
      <c r="OGX104" s="5"/>
      <c r="OGY104" s="5"/>
      <c r="OGZ104" s="5"/>
      <c r="OHA104" s="5"/>
      <c r="OHB104" s="5"/>
      <c r="OHC104" s="5"/>
      <c r="OHD104" s="5"/>
      <c r="OHE104" s="5"/>
      <c r="OHF104" s="5"/>
      <c r="OHG104" s="5"/>
      <c r="OHH104" s="5"/>
      <c r="OHI104" s="5"/>
      <c r="OHJ104" s="5"/>
      <c r="OHK104" s="5"/>
      <c r="OHL104" s="5"/>
      <c r="OHM104" s="5"/>
      <c r="OHN104" s="5"/>
      <c r="OHO104" s="5"/>
      <c r="OHP104" s="5"/>
      <c r="OHQ104" s="5"/>
      <c r="OHR104" s="5"/>
      <c r="OHS104" s="5"/>
      <c r="OHT104" s="5"/>
      <c r="OHU104" s="5"/>
      <c r="OHV104" s="5"/>
      <c r="OHW104" s="5"/>
      <c r="OHX104" s="5"/>
      <c r="OHY104" s="5"/>
      <c r="OHZ104" s="5"/>
      <c r="OIA104" s="5"/>
      <c r="OIB104" s="5"/>
      <c r="OIC104" s="5"/>
      <c r="OID104" s="5"/>
      <c r="OIE104" s="5"/>
      <c r="OIF104" s="5"/>
      <c r="OIG104" s="5"/>
      <c r="OIH104" s="5"/>
      <c r="OII104" s="5"/>
      <c r="OIJ104" s="5"/>
      <c r="OIK104" s="5"/>
      <c r="OIL104" s="5"/>
      <c r="OIM104" s="5"/>
      <c r="OIN104" s="5"/>
      <c r="OIO104" s="5"/>
      <c r="OIP104" s="5"/>
      <c r="OIQ104" s="5"/>
      <c r="OIR104" s="5"/>
      <c r="OIS104" s="5"/>
      <c r="OIT104" s="5"/>
      <c r="OIU104" s="5"/>
      <c r="OIV104" s="5"/>
      <c r="OIW104" s="5"/>
      <c r="OIX104" s="5"/>
      <c r="OIY104" s="5"/>
      <c r="OIZ104" s="5"/>
      <c r="OJA104" s="5"/>
      <c r="OJB104" s="5"/>
      <c r="OJC104" s="5"/>
      <c r="OJD104" s="5"/>
      <c r="OJE104" s="5"/>
      <c r="OJF104" s="5"/>
      <c r="OJG104" s="5"/>
      <c r="OJH104" s="5"/>
      <c r="OJI104" s="5"/>
      <c r="OJJ104" s="5"/>
      <c r="OJK104" s="5"/>
      <c r="OJL104" s="5"/>
      <c r="OJM104" s="5"/>
      <c r="OJN104" s="5"/>
      <c r="OJO104" s="5"/>
      <c r="OJP104" s="5"/>
      <c r="OJQ104" s="5"/>
      <c r="OJR104" s="5"/>
      <c r="OJS104" s="5"/>
      <c r="OJT104" s="5"/>
      <c r="OJU104" s="5"/>
      <c r="OJV104" s="5"/>
      <c r="OJW104" s="5"/>
      <c r="OJX104" s="5"/>
      <c r="OJY104" s="5"/>
      <c r="OJZ104" s="5"/>
      <c r="OKA104" s="5"/>
      <c r="OKB104" s="5"/>
      <c r="OKC104" s="5"/>
      <c r="OKD104" s="5"/>
      <c r="OKE104" s="5"/>
      <c r="OKF104" s="5"/>
      <c r="OKG104" s="5"/>
      <c r="OKH104" s="5"/>
      <c r="OKI104" s="5"/>
      <c r="OKJ104" s="5"/>
      <c r="OKK104" s="5"/>
      <c r="OKL104" s="5"/>
      <c r="OKM104" s="5"/>
      <c r="OKN104" s="5"/>
      <c r="OKO104" s="5"/>
      <c r="OKP104" s="5"/>
      <c r="OKQ104" s="5"/>
      <c r="OKR104" s="5"/>
      <c r="OKS104" s="5"/>
      <c r="OKT104" s="5"/>
      <c r="OKU104" s="5"/>
      <c r="OKV104" s="5"/>
      <c r="OKW104" s="5"/>
      <c r="OKX104" s="5"/>
      <c r="OKY104" s="5"/>
      <c r="OKZ104" s="5"/>
      <c r="OLA104" s="5"/>
      <c r="OLB104" s="5"/>
      <c r="OLC104" s="5"/>
      <c r="OLD104" s="5"/>
      <c r="OLE104" s="5"/>
      <c r="OLF104" s="5"/>
      <c r="OLG104" s="5"/>
      <c r="OLH104" s="5"/>
      <c r="OLI104" s="5"/>
      <c r="OLJ104" s="5"/>
      <c r="OLK104" s="5"/>
      <c r="OLL104" s="5"/>
      <c r="OLM104" s="5"/>
      <c r="OLN104" s="5"/>
      <c r="OLO104" s="5"/>
      <c r="OLP104" s="5"/>
      <c r="OLQ104" s="5"/>
      <c r="OLR104" s="5"/>
      <c r="OLS104" s="5"/>
      <c r="OLT104" s="5"/>
      <c r="OLU104" s="5"/>
      <c r="OLV104" s="5"/>
      <c r="OLW104" s="5"/>
      <c r="OLX104" s="5"/>
      <c r="OLY104" s="5"/>
      <c r="OLZ104" s="5"/>
      <c r="OMA104" s="5"/>
      <c r="OMB104" s="5"/>
      <c r="OMC104" s="5"/>
      <c r="OMD104" s="5"/>
      <c r="OME104" s="5"/>
      <c r="OMF104" s="5"/>
      <c r="OMG104" s="5"/>
      <c r="OMH104" s="5"/>
      <c r="OMI104" s="5"/>
      <c r="OMJ104" s="5"/>
      <c r="OMK104" s="5"/>
      <c r="OML104" s="5"/>
      <c r="OMM104" s="5"/>
      <c r="OMN104" s="5"/>
      <c r="OMO104" s="5"/>
      <c r="OMP104" s="5"/>
      <c r="OMQ104" s="5"/>
      <c r="OMR104" s="5"/>
      <c r="OMS104" s="5"/>
      <c r="OMT104" s="5"/>
      <c r="OMU104" s="5"/>
      <c r="OMV104" s="5"/>
      <c r="OMW104" s="5"/>
      <c r="OMX104" s="5"/>
      <c r="OMY104" s="5"/>
      <c r="OMZ104" s="5"/>
      <c r="ONA104" s="5"/>
      <c r="ONB104" s="5"/>
      <c r="ONC104" s="5"/>
      <c r="OND104" s="5"/>
      <c r="ONE104" s="5"/>
      <c r="ONF104" s="5"/>
      <c r="ONG104" s="5"/>
      <c r="ONH104" s="5"/>
      <c r="ONI104" s="5"/>
      <c r="ONJ104" s="5"/>
      <c r="ONK104" s="5"/>
      <c r="ONL104" s="5"/>
      <c r="ONM104" s="5"/>
      <c r="ONN104" s="5"/>
      <c r="ONO104" s="5"/>
      <c r="ONP104" s="5"/>
      <c r="ONQ104" s="5"/>
      <c r="ONR104" s="5"/>
      <c r="ONS104" s="5"/>
      <c r="ONT104" s="5"/>
      <c r="ONU104" s="5"/>
      <c r="ONV104" s="5"/>
      <c r="ONW104" s="5"/>
      <c r="ONX104" s="5"/>
      <c r="ONY104" s="5"/>
      <c r="ONZ104" s="5"/>
      <c r="OOA104" s="5"/>
      <c r="OOB104" s="5"/>
      <c r="OOC104" s="5"/>
      <c r="OOD104" s="5"/>
      <c r="OOE104" s="5"/>
      <c r="OOF104" s="5"/>
      <c r="OOG104" s="5"/>
      <c r="OOH104" s="5"/>
      <c r="OOI104" s="5"/>
      <c r="OOJ104" s="5"/>
      <c r="OOK104" s="5"/>
      <c r="OOL104" s="5"/>
      <c r="OOM104" s="5"/>
      <c r="OON104" s="5"/>
      <c r="OOO104" s="5"/>
      <c r="OOP104" s="5"/>
      <c r="OOQ104" s="5"/>
      <c r="OOR104" s="5"/>
      <c r="OOS104" s="5"/>
      <c r="OOT104" s="5"/>
      <c r="OOU104" s="5"/>
      <c r="OOV104" s="5"/>
      <c r="OOW104" s="5"/>
      <c r="OOX104" s="5"/>
      <c r="OOY104" s="5"/>
      <c r="OOZ104" s="5"/>
      <c r="OPA104" s="5"/>
      <c r="OPB104" s="5"/>
      <c r="OPC104" s="5"/>
      <c r="OPD104" s="5"/>
      <c r="OPE104" s="5"/>
      <c r="OPF104" s="5"/>
      <c r="OPG104" s="5"/>
      <c r="OPH104" s="5"/>
      <c r="OPI104" s="5"/>
      <c r="OPJ104" s="5"/>
      <c r="OPK104" s="5"/>
      <c r="OPL104" s="5"/>
      <c r="OPM104" s="5"/>
      <c r="OPN104" s="5"/>
      <c r="OPO104" s="5"/>
      <c r="OPP104" s="5"/>
      <c r="OPQ104" s="5"/>
      <c r="OPR104" s="5"/>
      <c r="OPS104" s="5"/>
      <c r="OPT104" s="5"/>
      <c r="OPU104" s="5"/>
      <c r="OPV104" s="5"/>
      <c r="OPW104" s="5"/>
      <c r="OPX104" s="5"/>
      <c r="OPY104" s="5"/>
      <c r="OPZ104" s="5"/>
      <c r="OQA104" s="5"/>
      <c r="OQB104" s="5"/>
      <c r="OQC104" s="5"/>
      <c r="OQD104" s="5"/>
      <c r="OQE104" s="5"/>
      <c r="OQF104" s="5"/>
      <c r="OQG104" s="5"/>
      <c r="OQH104" s="5"/>
      <c r="OQI104" s="5"/>
      <c r="OQJ104" s="5"/>
      <c r="OQK104" s="5"/>
      <c r="OQL104" s="5"/>
      <c r="OQM104" s="5"/>
      <c r="OQN104" s="5"/>
      <c r="OQO104" s="5"/>
      <c r="OQP104" s="5"/>
      <c r="OQQ104" s="5"/>
      <c r="OQR104" s="5"/>
      <c r="OQS104" s="5"/>
      <c r="OQT104" s="5"/>
      <c r="OQU104" s="5"/>
      <c r="OQV104" s="5"/>
      <c r="OQW104" s="5"/>
      <c r="OQX104" s="5"/>
      <c r="OQY104" s="5"/>
      <c r="OQZ104" s="5"/>
      <c r="ORA104" s="5"/>
      <c r="ORB104" s="5"/>
      <c r="ORC104" s="5"/>
      <c r="ORD104" s="5"/>
      <c r="ORE104" s="5"/>
      <c r="ORF104" s="5"/>
      <c r="ORG104" s="5"/>
      <c r="ORH104" s="5"/>
      <c r="ORI104" s="5"/>
      <c r="ORJ104" s="5"/>
      <c r="ORK104" s="5"/>
      <c r="ORL104" s="5"/>
      <c r="ORM104" s="5"/>
      <c r="ORN104" s="5"/>
      <c r="ORO104" s="5"/>
      <c r="ORP104" s="5"/>
      <c r="ORQ104" s="5"/>
      <c r="ORR104" s="5"/>
      <c r="ORS104" s="5"/>
      <c r="ORT104" s="5"/>
      <c r="ORU104" s="5"/>
      <c r="ORV104" s="5"/>
      <c r="ORW104" s="5"/>
      <c r="ORX104" s="5"/>
      <c r="ORY104" s="5"/>
      <c r="ORZ104" s="5"/>
      <c r="OSA104" s="5"/>
      <c r="OSB104" s="5"/>
      <c r="OSC104" s="5"/>
      <c r="OSD104" s="5"/>
      <c r="OSE104" s="5"/>
      <c r="OSF104" s="5"/>
      <c r="OSG104" s="5"/>
      <c r="OSH104" s="5"/>
      <c r="OSI104" s="5"/>
      <c r="OSJ104" s="5"/>
      <c r="OSK104" s="5"/>
      <c r="OSL104" s="5"/>
      <c r="OSM104" s="5"/>
      <c r="OSN104" s="5"/>
      <c r="OSO104" s="5"/>
      <c r="OSP104" s="5"/>
      <c r="OSQ104" s="5"/>
      <c r="OSR104" s="5"/>
      <c r="OSS104" s="5"/>
      <c r="OST104" s="5"/>
      <c r="OSU104" s="5"/>
      <c r="OSV104" s="5"/>
      <c r="OSW104" s="5"/>
      <c r="OSX104" s="5"/>
      <c r="OSY104" s="5"/>
      <c r="OSZ104" s="5"/>
      <c r="OTA104" s="5"/>
      <c r="OTB104" s="5"/>
      <c r="OTC104" s="5"/>
      <c r="OTD104" s="5"/>
      <c r="OTE104" s="5"/>
      <c r="OTF104" s="5"/>
      <c r="OTG104" s="5"/>
      <c r="OTH104" s="5"/>
      <c r="OTI104" s="5"/>
      <c r="OTJ104" s="5"/>
      <c r="OTK104" s="5"/>
      <c r="OTL104" s="5"/>
      <c r="OTM104" s="5"/>
      <c r="OTN104" s="5"/>
      <c r="OTO104" s="5"/>
      <c r="OTP104" s="5"/>
      <c r="OTQ104" s="5"/>
      <c r="OTR104" s="5"/>
      <c r="OTS104" s="5"/>
      <c r="OTT104" s="5"/>
      <c r="OTU104" s="5"/>
      <c r="OTV104" s="5"/>
      <c r="OTW104" s="5"/>
      <c r="OTX104" s="5"/>
      <c r="OTY104" s="5"/>
      <c r="OTZ104" s="5"/>
      <c r="OUA104" s="5"/>
      <c r="OUB104" s="5"/>
      <c r="OUC104" s="5"/>
      <c r="OUD104" s="5"/>
      <c r="OUE104" s="5"/>
      <c r="OUF104" s="5"/>
      <c r="OUG104" s="5"/>
      <c r="OUH104" s="5"/>
      <c r="OUI104" s="5"/>
      <c r="OUJ104" s="5"/>
      <c r="OUK104" s="5"/>
      <c r="OUL104" s="5"/>
      <c r="OUM104" s="5"/>
      <c r="OUN104" s="5"/>
      <c r="OUO104" s="5"/>
      <c r="OUP104" s="5"/>
      <c r="OUQ104" s="5"/>
      <c r="OUR104" s="5"/>
      <c r="OUS104" s="5"/>
      <c r="OUT104" s="5"/>
      <c r="OUU104" s="5"/>
      <c r="OUV104" s="5"/>
      <c r="OUW104" s="5"/>
      <c r="OUX104" s="5"/>
      <c r="OUY104" s="5"/>
      <c r="OUZ104" s="5"/>
      <c r="OVA104" s="5"/>
      <c r="OVB104" s="5"/>
      <c r="OVC104" s="5"/>
      <c r="OVD104" s="5"/>
      <c r="OVE104" s="5"/>
      <c r="OVF104" s="5"/>
      <c r="OVG104" s="5"/>
      <c r="OVH104" s="5"/>
      <c r="OVI104" s="5"/>
      <c r="OVJ104" s="5"/>
      <c r="OVK104" s="5"/>
      <c r="OVL104" s="5"/>
      <c r="OVM104" s="5"/>
      <c r="OVN104" s="5"/>
      <c r="OVO104" s="5"/>
      <c r="OVP104" s="5"/>
      <c r="OVQ104" s="5"/>
      <c r="OVR104" s="5"/>
      <c r="OVS104" s="5"/>
      <c r="OVT104" s="5"/>
      <c r="OVU104" s="5"/>
      <c r="OVV104" s="5"/>
      <c r="OVW104" s="5"/>
      <c r="OVX104" s="5"/>
      <c r="OVY104" s="5"/>
      <c r="OVZ104" s="5"/>
      <c r="OWA104" s="5"/>
      <c r="OWB104" s="5"/>
      <c r="OWC104" s="5"/>
      <c r="OWD104" s="5"/>
      <c r="OWE104" s="5"/>
      <c r="OWF104" s="5"/>
      <c r="OWG104" s="5"/>
      <c r="OWH104" s="5"/>
      <c r="OWI104" s="5"/>
      <c r="OWJ104" s="5"/>
      <c r="OWK104" s="5"/>
      <c r="OWL104" s="5"/>
      <c r="OWM104" s="5"/>
      <c r="OWN104" s="5"/>
      <c r="OWO104" s="5"/>
      <c r="OWP104" s="5"/>
      <c r="OWQ104" s="5"/>
      <c r="OWR104" s="5"/>
      <c r="OWS104" s="5"/>
      <c r="OWT104" s="5"/>
      <c r="OWU104" s="5"/>
      <c r="OWV104" s="5"/>
      <c r="OWW104" s="5"/>
      <c r="OWX104" s="5"/>
      <c r="OWY104" s="5"/>
      <c r="OWZ104" s="5"/>
      <c r="OXA104" s="5"/>
      <c r="OXB104" s="5"/>
      <c r="OXC104" s="5"/>
      <c r="OXD104" s="5"/>
      <c r="OXE104" s="5"/>
      <c r="OXF104" s="5"/>
      <c r="OXG104" s="5"/>
      <c r="OXH104" s="5"/>
      <c r="OXI104" s="5"/>
      <c r="OXJ104" s="5"/>
      <c r="OXK104" s="5"/>
      <c r="OXL104" s="5"/>
      <c r="OXM104" s="5"/>
      <c r="OXN104" s="5"/>
      <c r="OXO104" s="5"/>
      <c r="OXP104" s="5"/>
      <c r="OXQ104" s="5"/>
      <c r="OXR104" s="5"/>
      <c r="OXS104" s="5"/>
      <c r="OXT104" s="5"/>
      <c r="OXU104" s="5"/>
      <c r="OXV104" s="5"/>
      <c r="OXW104" s="5"/>
      <c r="OXX104" s="5"/>
      <c r="OXY104" s="5"/>
      <c r="OXZ104" s="5"/>
      <c r="OYA104" s="5"/>
      <c r="OYB104" s="5"/>
      <c r="OYC104" s="5"/>
      <c r="OYD104" s="5"/>
      <c r="OYE104" s="5"/>
      <c r="OYF104" s="5"/>
      <c r="OYG104" s="5"/>
      <c r="OYH104" s="5"/>
      <c r="OYI104" s="5"/>
      <c r="OYJ104" s="5"/>
      <c r="OYK104" s="5"/>
      <c r="OYL104" s="5"/>
      <c r="OYM104" s="5"/>
      <c r="OYN104" s="5"/>
      <c r="OYO104" s="5"/>
      <c r="OYP104" s="5"/>
      <c r="OYQ104" s="5"/>
      <c r="OYR104" s="5"/>
      <c r="OYS104" s="5"/>
      <c r="OYT104" s="5"/>
      <c r="OYU104" s="5"/>
      <c r="OYV104" s="5"/>
      <c r="OYW104" s="5"/>
      <c r="OYX104" s="5"/>
      <c r="OYY104" s="5"/>
      <c r="OYZ104" s="5"/>
      <c r="OZA104" s="5"/>
      <c r="OZB104" s="5"/>
      <c r="OZC104" s="5"/>
      <c r="OZD104" s="5"/>
      <c r="OZE104" s="5"/>
      <c r="OZF104" s="5"/>
      <c r="OZG104" s="5"/>
      <c r="OZH104" s="5"/>
      <c r="OZI104" s="5"/>
      <c r="OZJ104" s="5"/>
      <c r="OZK104" s="5"/>
      <c r="OZL104" s="5"/>
      <c r="OZM104" s="5"/>
      <c r="OZN104" s="5"/>
      <c r="OZO104" s="5"/>
      <c r="OZP104" s="5"/>
      <c r="OZQ104" s="5"/>
      <c r="OZR104" s="5"/>
      <c r="OZS104" s="5"/>
      <c r="OZT104" s="5"/>
      <c r="OZU104" s="5"/>
      <c r="OZV104" s="5"/>
      <c r="OZW104" s="5"/>
      <c r="OZX104" s="5"/>
      <c r="OZY104" s="5"/>
      <c r="OZZ104" s="5"/>
      <c r="PAA104" s="5"/>
      <c r="PAB104" s="5"/>
      <c r="PAC104" s="5"/>
      <c r="PAD104" s="5"/>
      <c r="PAE104" s="5"/>
      <c r="PAF104" s="5"/>
      <c r="PAG104" s="5"/>
      <c r="PAH104" s="5"/>
      <c r="PAI104" s="5"/>
      <c r="PAJ104" s="5"/>
      <c r="PAK104" s="5"/>
      <c r="PAL104" s="5"/>
      <c r="PAM104" s="5"/>
      <c r="PAN104" s="5"/>
      <c r="PAO104" s="5"/>
      <c r="PAP104" s="5"/>
      <c r="PAQ104" s="5"/>
      <c r="PAR104" s="5"/>
      <c r="PAS104" s="5"/>
      <c r="PAT104" s="5"/>
      <c r="PAU104" s="5"/>
      <c r="PAV104" s="5"/>
      <c r="PAW104" s="5"/>
      <c r="PAX104" s="5"/>
      <c r="PAY104" s="5"/>
      <c r="PAZ104" s="5"/>
      <c r="PBA104" s="5"/>
      <c r="PBB104" s="5"/>
      <c r="PBC104" s="5"/>
      <c r="PBD104" s="5"/>
      <c r="PBE104" s="5"/>
      <c r="PBF104" s="5"/>
      <c r="PBG104" s="5"/>
      <c r="PBH104" s="5"/>
      <c r="PBI104" s="5"/>
      <c r="PBJ104" s="5"/>
      <c r="PBK104" s="5"/>
      <c r="PBL104" s="5"/>
      <c r="PBM104" s="5"/>
      <c r="PBN104" s="5"/>
      <c r="PBO104" s="5"/>
      <c r="PBP104" s="5"/>
      <c r="PBQ104" s="5"/>
      <c r="PBR104" s="5"/>
      <c r="PBS104" s="5"/>
      <c r="PBT104" s="5"/>
      <c r="PBU104" s="5"/>
      <c r="PBV104" s="5"/>
      <c r="PBW104" s="5"/>
      <c r="PBX104" s="5"/>
      <c r="PBY104" s="5"/>
      <c r="PBZ104" s="5"/>
      <c r="PCA104" s="5"/>
      <c r="PCB104" s="5"/>
      <c r="PCC104" s="5"/>
      <c r="PCD104" s="5"/>
      <c r="PCE104" s="5"/>
      <c r="PCF104" s="5"/>
      <c r="PCG104" s="5"/>
      <c r="PCH104" s="5"/>
      <c r="PCI104" s="5"/>
      <c r="PCJ104" s="5"/>
      <c r="PCK104" s="5"/>
      <c r="PCL104" s="5"/>
      <c r="PCM104" s="5"/>
      <c r="PCN104" s="5"/>
      <c r="PCO104" s="5"/>
      <c r="PCP104" s="5"/>
      <c r="PCQ104" s="5"/>
      <c r="PCR104" s="5"/>
      <c r="PCS104" s="5"/>
      <c r="PCT104" s="5"/>
      <c r="PCU104" s="5"/>
      <c r="PCV104" s="5"/>
      <c r="PCW104" s="5"/>
      <c r="PCX104" s="5"/>
      <c r="PCY104" s="5"/>
      <c r="PCZ104" s="5"/>
      <c r="PDA104" s="5"/>
      <c r="PDB104" s="5"/>
      <c r="PDC104" s="5"/>
      <c r="PDD104" s="5"/>
      <c r="PDE104" s="5"/>
      <c r="PDF104" s="5"/>
      <c r="PDG104" s="5"/>
      <c r="PDH104" s="5"/>
      <c r="PDI104" s="5"/>
      <c r="PDJ104" s="5"/>
      <c r="PDK104" s="5"/>
      <c r="PDL104" s="5"/>
      <c r="PDM104" s="5"/>
      <c r="PDN104" s="5"/>
      <c r="PDO104" s="5"/>
      <c r="PDP104" s="5"/>
      <c r="PDQ104" s="5"/>
      <c r="PDR104" s="5"/>
      <c r="PDS104" s="5"/>
      <c r="PDT104" s="5"/>
      <c r="PDU104" s="5"/>
      <c r="PDV104" s="5"/>
      <c r="PDW104" s="5"/>
      <c r="PDX104" s="5"/>
      <c r="PDY104" s="5"/>
      <c r="PDZ104" s="5"/>
      <c r="PEA104" s="5"/>
      <c r="PEB104" s="5"/>
      <c r="PEC104" s="5"/>
      <c r="PED104" s="5"/>
      <c r="PEE104" s="5"/>
      <c r="PEF104" s="5"/>
      <c r="PEG104" s="5"/>
      <c r="PEH104" s="5"/>
      <c r="PEI104" s="5"/>
      <c r="PEJ104" s="5"/>
      <c r="PEK104" s="5"/>
      <c r="PEL104" s="5"/>
      <c r="PEM104" s="5"/>
      <c r="PEN104" s="5"/>
      <c r="PEO104" s="5"/>
      <c r="PEP104" s="5"/>
      <c r="PEQ104" s="5"/>
      <c r="PER104" s="5"/>
      <c r="PES104" s="5"/>
      <c r="PET104" s="5"/>
      <c r="PEU104" s="5"/>
      <c r="PEV104" s="5"/>
      <c r="PEW104" s="5"/>
      <c r="PEX104" s="5"/>
      <c r="PEY104" s="5"/>
      <c r="PEZ104" s="5"/>
      <c r="PFA104" s="5"/>
      <c r="PFB104" s="5"/>
      <c r="PFC104" s="5"/>
      <c r="PFD104" s="5"/>
      <c r="PFE104" s="5"/>
      <c r="PFF104" s="5"/>
      <c r="PFG104" s="5"/>
      <c r="PFH104" s="5"/>
      <c r="PFI104" s="5"/>
      <c r="PFJ104" s="5"/>
      <c r="PFK104" s="5"/>
      <c r="PFL104" s="5"/>
      <c r="PFM104" s="5"/>
      <c r="PFN104" s="5"/>
      <c r="PFO104" s="5"/>
      <c r="PFP104" s="5"/>
      <c r="PFQ104" s="5"/>
      <c r="PFR104" s="5"/>
      <c r="PFS104" s="5"/>
      <c r="PFT104" s="5"/>
      <c r="PFU104" s="5"/>
      <c r="PFV104" s="5"/>
      <c r="PFW104" s="5"/>
      <c r="PFX104" s="5"/>
      <c r="PFY104" s="5"/>
      <c r="PFZ104" s="5"/>
      <c r="PGA104" s="5"/>
      <c r="PGB104" s="5"/>
      <c r="PGC104" s="5"/>
      <c r="PGD104" s="5"/>
      <c r="PGE104" s="5"/>
      <c r="PGF104" s="5"/>
      <c r="PGG104" s="5"/>
      <c r="PGH104" s="5"/>
      <c r="PGI104" s="5"/>
      <c r="PGJ104" s="5"/>
      <c r="PGK104" s="5"/>
      <c r="PGL104" s="5"/>
      <c r="PGM104" s="5"/>
      <c r="PGN104" s="5"/>
      <c r="PGO104" s="5"/>
      <c r="PGP104" s="5"/>
      <c r="PGQ104" s="5"/>
      <c r="PGR104" s="5"/>
      <c r="PGS104" s="5"/>
      <c r="PGT104" s="5"/>
      <c r="PGU104" s="5"/>
      <c r="PGV104" s="5"/>
      <c r="PGW104" s="5"/>
      <c r="PGX104" s="5"/>
      <c r="PGY104" s="5"/>
      <c r="PGZ104" s="5"/>
      <c r="PHA104" s="5"/>
      <c r="PHB104" s="5"/>
      <c r="PHC104" s="5"/>
      <c r="PHD104" s="5"/>
      <c r="PHE104" s="5"/>
      <c r="PHF104" s="5"/>
      <c r="PHG104" s="5"/>
      <c r="PHH104" s="5"/>
      <c r="PHI104" s="5"/>
      <c r="PHJ104" s="5"/>
      <c r="PHK104" s="5"/>
      <c r="PHL104" s="5"/>
      <c r="PHM104" s="5"/>
      <c r="PHN104" s="5"/>
      <c r="PHO104" s="5"/>
      <c r="PHP104" s="5"/>
      <c r="PHQ104" s="5"/>
      <c r="PHR104" s="5"/>
      <c r="PHS104" s="5"/>
      <c r="PHT104" s="5"/>
      <c r="PHU104" s="5"/>
      <c r="PHV104" s="5"/>
      <c r="PHW104" s="5"/>
      <c r="PHX104" s="5"/>
      <c r="PHY104" s="5"/>
      <c r="PHZ104" s="5"/>
      <c r="PIA104" s="5"/>
      <c r="PIB104" s="5"/>
      <c r="PIC104" s="5"/>
      <c r="PID104" s="5"/>
      <c r="PIE104" s="5"/>
      <c r="PIF104" s="5"/>
      <c r="PIG104" s="5"/>
      <c r="PIH104" s="5"/>
      <c r="PII104" s="5"/>
      <c r="PIJ104" s="5"/>
      <c r="PIK104" s="5"/>
      <c r="PIL104" s="5"/>
      <c r="PIM104" s="5"/>
      <c r="PIN104" s="5"/>
      <c r="PIO104" s="5"/>
      <c r="PIP104" s="5"/>
      <c r="PIQ104" s="5"/>
      <c r="PIR104" s="5"/>
      <c r="PIS104" s="5"/>
      <c r="PIT104" s="5"/>
      <c r="PIU104" s="5"/>
      <c r="PIV104" s="5"/>
      <c r="PIW104" s="5"/>
      <c r="PIX104" s="5"/>
      <c r="PIY104" s="5"/>
      <c r="PIZ104" s="5"/>
      <c r="PJA104" s="5"/>
      <c r="PJB104" s="5"/>
      <c r="PJC104" s="5"/>
      <c r="PJD104" s="5"/>
      <c r="PJE104" s="5"/>
      <c r="PJF104" s="5"/>
      <c r="PJG104" s="5"/>
      <c r="PJH104" s="5"/>
      <c r="PJI104" s="5"/>
      <c r="PJJ104" s="5"/>
      <c r="PJK104" s="5"/>
      <c r="PJL104" s="5"/>
      <c r="PJM104" s="5"/>
      <c r="PJN104" s="5"/>
      <c r="PJO104" s="5"/>
      <c r="PJP104" s="5"/>
      <c r="PJQ104" s="5"/>
      <c r="PJR104" s="5"/>
      <c r="PJS104" s="5"/>
      <c r="PJT104" s="5"/>
      <c r="PJU104" s="5"/>
      <c r="PJV104" s="5"/>
      <c r="PJW104" s="5"/>
      <c r="PJX104" s="5"/>
      <c r="PJY104" s="5"/>
      <c r="PJZ104" s="5"/>
      <c r="PKA104" s="5"/>
      <c r="PKB104" s="5"/>
      <c r="PKC104" s="5"/>
      <c r="PKD104" s="5"/>
      <c r="PKE104" s="5"/>
      <c r="PKF104" s="5"/>
      <c r="PKG104" s="5"/>
      <c r="PKH104" s="5"/>
      <c r="PKI104" s="5"/>
      <c r="PKJ104" s="5"/>
      <c r="PKK104" s="5"/>
      <c r="PKL104" s="5"/>
      <c r="PKM104" s="5"/>
      <c r="PKN104" s="5"/>
      <c r="PKO104" s="5"/>
      <c r="PKP104" s="5"/>
      <c r="PKQ104" s="5"/>
      <c r="PKR104" s="5"/>
      <c r="PKS104" s="5"/>
      <c r="PKT104" s="5"/>
      <c r="PKU104" s="5"/>
      <c r="PKV104" s="5"/>
      <c r="PKW104" s="5"/>
      <c r="PKX104" s="5"/>
      <c r="PKY104" s="5"/>
      <c r="PKZ104" s="5"/>
      <c r="PLA104" s="5"/>
      <c r="PLB104" s="5"/>
      <c r="PLC104" s="5"/>
      <c r="PLD104" s="5"/>
      <c r="PLE104" s="5"/>
      <c r="PLF104" s="5"/>
      <c r="PLG104" s="5"/>
      <c r="PLH104" s="5"/>
      <c r="PLI104" s="5"/>
      <c r="PLJ104" s="5"/>
      <c r="PLK104" s="5"/>
      <c r="PLL104" s="5"/>
      <c r="PLM104" s="5"/>
      <c r="PLN104" s="5"/>
      <c r="PLO104" s="5"/>
      <c r="PLP104" s="5"/>
      <c r="PLQ104" s="5"/>
      <c r="PLR104" s="5"/>
      <c r="PLS104" s="5"/>
      <c r="PLT104" s="5"/>
      <c r="PLU104" s="5"/>
      <c r="PLV104" s="5"/>
      <c r="PLW104" s="5"/>
      <c r="PLX104" s="5"/>
      <c r="PLY104" s="5"/>
      <c r="PLZ104" s="5"/>
      <c r="PMA104" s="5"/>
      <c r="PMB104" s="5"/>
      <c r="PMC104" s="5"/>
      <c r="PMD104" s="5"/>
      <c r="PME104" s="5"/>
      <c r="PMF104" s="5"/>
      <c r="PMG104" s="5"/>
      <c r="PMH104" s="5"/>
      <c r="PMI104" s="5"/>
      <c r="PMJ104" s="5"/>
      <c r="PMK104" s="5"/>
      <c r="PML104" s="5"/>
      <c r="PMM104" s="5"/>
      <c r="PMN104" s="5"/>
      <c r="PMO104" s="5"/>
      <c r="PMP104" s="5"/>
      <c r="PMQ104" s="5"/>
      <c r="PMR104" s="5"/>
      <c r="PMS104" s="5"/>
      <c r="PMT104" s="5"/>
      <c r="PMU104" s="5"/>
      <c r="PMV104" s="5"/>
      <c r="PMW104" s="5"/>
      <c r="PMX104" s="5"/>
      <c r="PMY104" s="5"/>
      <c r="PMZ104" s="5"/>
      <c r="PNA104" s="5"/>
      <c r="PNB104" s="5"/>
      <c r="PNC104" s="5"/>
      <c r="PND104" s="5"/>
      <c r="PNE104" s="5"/>
      <c r="PNF104" s="5"/>
      <c r="PNG104" s="5"/>
      <c r="PNH104" s="5"/>
      <c r="PNI104" s="5"/>
      <c r="PNJ104" s="5"/>
      <c r="PNK104" s="5"/>
      <c r="PNL104" s="5"/>
      <c r="PNM104" s="5"/>
      <c r="PNN104" s="5"/>
      <c r="PNO104" s="5"/>
      <c r="PNP104" s="5"/>
      <c r="PNQ104" s="5"/>
      <c r="PNR104" s="5"/>
      <c r="PNS104" s="5"/>
      <c r="PNT104" s="5"/>
      <c r="PNU104" s="5"/>
      <c r="PNV104" s="5"/>
      <c r="PNW104" s="5"/>
      <c r="PNX104" s="5"/>
      <c r="PNY104" s="5"/>
      <c r="PNZ104" s="5"/>
      <c r="POA104" s="5"/>
      <c r="POB104" s="5"/>
      <c r="POC104" s="5"/>
      <c r="POD104" s="5"/>
      <c r="POE104" s="5"/>
      <c r="POF104" s="5"/>
      <c r="POG104" s="5"/>
      <c r="POH104" s="5"/>
      <c r="POI104" s="5"/>
      <c r="POJ104" s="5"/>
      <c r="POK104" s="5"/>
      <c r="POL104" s="5"/>
      <c r="POM104" s="5"/>
      <c r="PON104" s="5"/>
      <c r="POO104" s="5"/>
      <c r="POP104" s="5"/>
      <c r="POQ104" s="5"/>
      <c r="POR104" s="5"/>
      <c r="POS104" s="5"/>
      <c r="POT104" s="5"/>
      <c r="POU104" s="5"/>
      <c r="POV104" s="5"/>
      <c r="POW104" s="5"/>
      <c r="POX104" s="5"/>
      <c r="POY104" s="5"/>
      <c r="POZ104" s="5"/>
      <c r="PPA104" s="5"/>
      <c r="PPB104" s="5"/>
      <c r="PPC104" s="5"/>
      <c r="PPD104" s="5"/>
      <c r="PPE104" s="5"/>
      <c r="PPF104" s="5"/>
      <c r="PPG104" s="5"/>
      <c r="PPH104" s="5"/>
      <c r="PPI104" s="5"/>
      <c r="PPJ104" s="5"/>
      <c r="PPK104" s="5"/>
      <c r="PPL104" s="5"/>
      <c r="PPM104" s="5"/>
      <c r="PPN104" s="5"/>
      <c r="PPO104" s="5"/>
      <c r="PPP104" s="5"/>
      <c r="PPQ104" s="5"/>
      <c r="PPR104" s="5"/>
      <c r="PPS104" s="5"/>
      <c r="PPT104" s="5"/>
      <c r="PPU104" s="5"/>
      <c r="PPV104" s="5"/>
      <c r="PPW104" s="5"/>
      <c r="PPX104" s="5"/>
      <c r="PPY104" s="5"/>
      <c r="PPZ104" s="5"/>
      <c r="PQA104" s="5"/>
      <c r="PQB104" s="5"/>
      <c r="PQC104" s="5"/>
      <c r="PQD104" s="5"/>
      <c r="PQE104" s="5"/>
      <c r="PQF104" s="5"/>
      <c r="PQG104" s="5"/>
      <c r="PQH104" s="5"/>
      <c r="PQI104" s="5"/>
      <c r="PQJ104" s="5"/>
      <c r="PQK104" s="5"/>
      <c r="PQL104" s="5"/>
      <c r="PQM104" s="5"/>
      <c r="PQN104" s="5"/>
      <c r="PQO104" s="5"/>
      <c r="PQP104" s="5"/>
      <c r="PQQ104" s="5"/>
      <c r="PQR104" s="5"/>
      <c r="PQS104" s="5"/>
      <c r="PQT104" s="5"/>
      <c r="PQU104" s="5"/>
      <c r="PQV104" s="5"/>
      <c r="PQW104" s="5"/>
      <c r="PQX104" s="5"/>
      <c r="PQY104" s="5"/>
      <c r="PQZ104" s="5"/>
      <c r="PRA104" s="5"/>
      <c r="PRB104" s="5"/>
      <c r="PRC104" s="5"/>
      <c r="PRD104" s="5"/>
      <c r="PRE104" s="5"/>
      <c r="PRF104" s="5"/>
      <c r="PRG104" s="5"/>
      <c r="PRH104" s="5"/>
      <c r="PRI104" s="5"/>
      <c r="PRJ104" s="5"/>
      <c r="PRK104" s="5"/>
      <c r="PRL104" s="5"/>
      <c r="PRM104" s="5"/>
      <c r="PRN104" s="5"/>
      <c r="PRO104" s="5"/>
      <c r="PRP104" s="5"/>
      <c r="PRQ104" s="5"/>
      <c r="PRR104" s="5"/>
      <c r="PRS104" s="5"/>
      <c r="PRT104" s="5"/>
      <c r="PRU104" s="5"/>
      <c r="PRV104" s="5"/>
      <c r="PRW104" s="5"/>
      <c r="PRX104" s="5"/>
      <c r="PRY104" s="5"/>
      <c r="PRZ104" s="5"/>
      <c r="PSA104" s="5"/>
      <c r="PSB104" s="5"/>
      <c r="PSC104" s="5"/>
      <c r="PSD104" s="5"/>
      <c r="PSE104" s="5"/>
      <c r="PSF104" s="5"/>
      <c r="PSG104" s="5"/>
      <c r="PSH104" s="5"/>
      <c r="PSI104" s="5"/>
      <c r="PSJ104" s="5"/>
      <c r="PSK104" s="5"/>
      <c r="PSL104" s="5"/>
      <c r="PSM104" s="5"/>
      <c r="PSN104" s="5"/>
      <c r="PSO104" s="5"/>
      <c r="PSP104" s="5"/>
      <c r="PSQ104" s="5"/>
      <c r="PSR104" s="5"/>
      <c r="PSS104" s="5"/>
      <c r="PST104" s="5"/>
      <c r="PSU104" s="5"/>
      <c r="PSV104" s="5"/>
      <c r="PSW104" s="5"/>
      <c r="PSX104" s="5"/>
      <c r="PSY104" s="5"/>
      <c r="PSZ104" s="5"/>
      <c r="PTA104" s="5"/>
      <c r="PTB104" s="5"/>
      <c r="PTC104" s="5"/>
      <c r="PTD104" s="5"/>
      <c r="PTE104" s="5"/>
      <c r="PTF104" s="5"/>
      <c r="PTG104" s="5"/>
      <c r="PTH104" s="5"/>
      <c r="PTI104" s="5"/>
      <c r="PTJ104" s="5"/>
      <c r="PTK104" s="5"/>
      <c r="PTL104" s="5"/>
      <c r="PTM104" s="5"/>
      <c r="PTN104" s="5"/>
      <c r="PTO104" s="5"/>
      <c r="PTP104" s="5"/>
      <c r="PTQ104" s="5"/>
      <c r="PTR104" s="5"/>
      <c r="PTS104" s="5"/>
      <c r="PTT104" s="5"/>
      <c r="PTU104" s="5"/>
      <c r="PTV104" s="5"/>
      <c r="PTW104" s="5"/>
      <c r="PTX104" s="5"/>
      <c r="PTY104" s="5"/>
      <c r="PTZ104" s="5"/>
      <c r="PUA104" s="5"/>
      <c r="PUB104" s="5"/>
      <c r="PUC104" s="5"/>
      <c r="PUD104" s="5"/>
      <c r="PUE104" s="5"/>
      <c r="PUF104" s="5"/>
      <c r="PUG104" s="5"/>
      <c r="PUH104" s="5"/>
      <c r="PUI104" s="5"/>
      <c r="PUJ104" s="5"/>
      <c r="PUK104" s="5"/>
      <c r="PUL104" s="5"/>
      <c r="PUM104" s="5"/>
      <c r="PUN104" s="5"/>
      <c r="PUO104" s="5"/>
      <c r="PUP104" s="5"/>
      <c r="PUQ104" s="5"/>
      <c r="PUR104" s="5"/>
      <c r="PUS104" s="5"/>
      <c r="PUT104" s="5"/>
      <c r="PUU104" s="5"/>
      <c r="PUV104" s="5"/>
      <c r="PUW104" s="5"/>
      <c r="PUX104" s="5"/>
      <c r="PUY104" s="5"/>
      <c r="PUZ104" s="5"/>
      <c r="PVA104" s="5"/>
      <c r="PVB104" s="5"/>
      <c r="PVC104" s="5"/>
      <c r="PVD104" s="5"/>
      <c r="PVE104" s="5"/>
      <c r="PVF104" s="5"/>
      <c r="PVG104" s="5"/>
      <c r="PVH104" s="5"/>
      <c r="PVI104" s="5"/>
      <c r="PVJ104" s="5"/>
      <c r="PVK104" s="5"/>
      <c r="PVL104" s="5"/>
      <c r="PVM104" s="5"/>
      <c r="PVN104" s="5"/>
      <c r="PVO104" s="5"/>
      <c r="PVP104" s="5"/>
      <c r="PVQ104" s="5"/>
      <c r="PVR104" s="5"/>
      <c r="PVS104" s="5"/>
      <c r="PVT104" s="5"/>
      <c r="PVU104" s="5"/>
      <c r="PVV104" s="5"/>
      <c r="PVW104" s="5"/>
      <c r="PVX104" s="5"/>
      <c r="PVY104" s="5"/>
      <c r="PVZ104" s="5"/>
      <c r="PWA104" s="5"/>
      <c r="PWB104" s="5"/>
      <c r="PWC104" s="5"/>
      <c r="PWD104" s="5"/>
      <c r="PWE104" s="5"/>
      <c r="PWF104" s="5"/>
      <c r="PWG104" s="5"/>
      <c r="PWH104" s="5"/>
      <c r="PWI104" s="5"/>
      <c r="PWJ104" s="5"/>
      <c r="PWK104" s="5"/>
      <c r="PWL104" s="5"/>
      <c r="PWM104" s="5"/>
      <c r="PWN104" s="5"/>
      <c r="PWO104" s="5"/>
      <c r="PWP104" s="5"/>
      <c r="PWQ104" s="5"/>
      <c r="PWR104" s="5"/>
      <c r="PWS104" s="5"/>
      <c r="PWT104" s="5"/>
      <c r="PWU104" s="5"/>
      <c r="PWV104" s="5"/>
      <c r="PWW104" s="5"/>
      <c r="PWX104" s="5"/>
      <c r="PWY104" s="5"/>
      <c r="PWZ104" s="5"/>
      <c r="PXA104" s="5"/>
      <c r="PXB104" s="5"/>
      <c r="PXC104" s="5"/>
      <c r="PXD104" s="5"/>
      <c r="PXE104" s="5"/>
      <c r="PXF104" s="5"/>
      <c r="PXG104" s="5"/>
      <c r="PXH104" s="5"/>
      <c r="PXI104" s="5"/>
      <c r="PXJ104" s="5"/>
      <c r="PXK104" s="5"/>
      <c r="PXL104" s="5"/>
      <c r="PXM104" s="5"/>
      <c r="PXN104" s="5"/>
      <c r="PXO104" s="5"/>
      <c r="PXP104" s="5"/>
      <c r="PXQ104" s="5"/>
      <c r="PXR104" s="5"/>
      <c r="PXS104" s="5"/>
      <c r="PXT104" s="5"/>
      <c r="PXU104" s="5"/>
      <c r="PXV104" s="5"/>
      <c r="PXW104" s="5"/>
      <c r="PXX104" s="5"/>
      <c r="PXY104" s="5"/>
      <c r="PXZ104" s="5"/>
      <c r="PYA104" s="5"/>
      <c r="PYB104" s="5"/>
      <c r="PYC104" s="5"/>
      <c r="PYD104" s="5"/>
      <c r="PYE104" s="5"/>
      <c r="PYF104" s="5"/>
      <c r="PYG104" s="5"/>
      <c r="PYH104" s="5"/>
      <c r="PYI104" s="5"/>
      <c r="PYJ104" s="5"/>
      <c r="PYK104" s="5"/>
      <c r="PYL104" s="5"/>
      <c r="PYM104" s="5"/>
      <c r="PYN104" s="5"/>
      <c r="PYO104" s="5"/>
      <c r="PYP104" s="5"/>
      <c r="PYQ104" s="5"/>
      <c r="PYR104" s="5"/>
      <c r="PYS104" s="5"/>
      <c r="PYT104" s="5"/>
      <c r="PYU104" s="5"/>
      <c r="PYV104" s="5"/>
      <c r="PYW104" s="5"/>
      <c r="PYX104" s="5"/>
      <c r="PYY104" s="5"/>
      <c r="PYZ104" s="5"/>
      <c r="PZA104" s="5"/>
      <c r="PZB104" s="5"/>
      <c r="PZC104" s="5"/>
      <c r="PZD104" s="5"/>
      <c r="PZE104" s="5"/>
      <c r="PZF104" s="5"/>
      <c r="PZG104" s="5"/>
      <c r="PZH104" s="5"/>
      <c r="PZI104" s="5"/>
      <c r="PZJ104" s="5"/>
      <c r="PZK104" s="5"/>
      <c r="PZL104" s="5"/>
      <c r="PZM104" s="5"/>
      <c r="PZN104" s="5"/>
      <c r="PZO104" s="5"/>
      <c r="PZP104" s="5"/>
      <c r="PZQ104" s="5"/>
      <c r="PZR104" s="5"/>
      <c r="PZS104" s="5"/>
      <c r="PZT104" s="5"/>
      <c r="PZU104" s="5"/>
      <c r="PZV104" s="5"/>
      <c r="PZW104" s="5"/>
      <c r="PZX104" s="5"/>
      <c r="PZY104" s="5"/>
      <c r="PZZ104" s="5"/>
      <c r="QAA104" s="5"/>
      <c r="QAB104" s="5"/>
      <c r="QAC104" s="5"/>
      <c r="QAD104" s="5"/>
      <c r="QAE104" s="5"/>
      <c r="QAF104" s="5"/>
      <c r="QAG104" s="5"/>
      <c r="QAH104" s="5"/>
      <c r="QAI104" s="5"/>
      <c r="QAJ104" s="5"/>
      <c r="QAK104" s="5"/>
      <c r="QAL104" s="5"/>
      <c r="QAM104" s="5"/>
      <c r="QAN104" s="5"/>
      <c r="QAO104" s="5"/>
      <c r="QAP104" s="5"/>
      <c r="QAQ104" s="5"/>
      <c r="QAR104" s="5"/>
      <c r="QAS104" s="5"/>
      <c r="QAT104" s="5"/>
      <c r="QAU104" s="5"/>
      <c r="QAV104" s="5"/>
      <c r="QAW104" s="5"/>
      <c r="QAX104" s="5"/>
      <c r="QAY104" s="5"/>
      <c r="QAZ104" s="5"/>
      <c r="QBA104" s="5"/>
      <c r="QBB104" s="5"/>
      <c r="QBC104" s="5"/>
      <c r="QBD104" s="5"/>
      <c r="QBE104" s="5"/>
      <c r="QBF104" s="5"/>
      <c r="QBG104" s="5"/>
      <c r="QBH104" s="5"/>
      <c r="QBI104" s="5"/>
      <c r="QBJ104" s="5"/>
      <c r="QBK104" s="5"/>
      <c r="QBL104" s="5"/>
      <c r="QBM104" s="5"/>
      <c r="QBN104" s="5"/>
      <c r="QBO104" s="5"/>
      <c r="QBP104" s="5"/>
      <c r="QBQ104" s="5"/>
      <c r="QBR104" s="5"/>
      <c r="QBS104" s="5"/>
      <c r="QBT104" s="5"/>
      <c r="QBU104" s="5"/>
      <c r="QBV104" s="5"/>
      <c r="QBW104" s="5"/>
      <c r="QBX104" s="5"/>
      <c r="QBY104" s="5"/>
      <c r="QBZ104" s="5"/>
      <c r="QCA104" s="5"/>
      <c r="QCB104" s="5"/>
      <c r="QCC104" s="5"/>
      <c r="QCD104" s="5"/>
      <c r="QCE104" s="5"/>
      <c r="QCF104" s="5"/>
      <c r="QCG104" s="5"/>
      <c r="QCH104" s="5"/>
      <c r="QCI104" s="5"/>
      <c r="QCJ104" s="5"/>
      <c r="QCK104" s="5"/>
      <c r="QCL104" s="5"/>
      <c r="QCM104" s="5"/>
      <c r="QCN104" s="5"/>
      <c r="QCO104" s="5"/>
      <c r="QCP104" s="5"/>
      <c r="QCQ104" s="5"/>
      <c r="QCR104" s="5"/>
      <c r="QCS104" s="5"/>
      <c r="QCT104" s="5"/>
      <c r="QCU104" s="5"/>
      <c r="QCV104" s="5"/>
      <c r="QCW104" s="5"/>
      <c r="QCX104" s="5"/>
      <c r="QCY104" s="5"/>
      <c r="QCZ104" s="5"/>
      <c r="QDA104" s="5"/>
      <c r="QDB104" s="5"/>
      <c r="QDC104" s="5"/>
      <c r="QDD104" s="5"/>
      <c r="QDE104" s="5"/>
      <c r="QDF104" s="5"/>
      <c r="QDG104" s="5"/>
      <c r="QDH104" s="5"/>
      <c r="QDI104" s="5"/>
      <c r="QDJ104" s="5"/>
      <c r="QDK104" s="5"/>
      <c r="QDL104" s="5"/>
      <c r="QDM104" s="5"/>
      <c r="QDN104" s="5"/>
      <c r="QDO104" s="5"/>
      <c r="QDP104" s="5"/>
      <c r="QDQ104" s="5"/>
      <c r="QDR104" s="5"/>
      <c r="QDS104" s="5"/>
      <c r="QDT104" s="5"/>
      <c r="QDU104" s="5"/>
      <c r="QDV104" s="5"/>
      <c r="QDW104" s="5"/>
      <c r="QDX104" s="5"/>
      <c r="QDY104" s="5"/>
      <c r="QDZ104" s="5"/>
      <c r="QEA104" s="5"/>
      <c r="QEB104" s="5"/>
      <c r="QEC104" s="5"/>
      <c r="QED104" s="5"/>
      <c r="QEE104" s="5"/>
      <c r="QEF104" s="5"/>
      <c r="QEG104" s="5"/>
      <c r="QEH104" s="5"/>
      <c r="QEI104" s="5"/>
      <c r="QEJ104" s="5"/>
      <c r="QEK104" s="5"/>
      <c r="QEL104" s="5"/>
      <c r="QEM104" s="5"/>
      <c r="QEN104" s="5"/>
      <c r="QEO104" s="5"/>
      <c r="QEP104" s="5"/>
      <c r="QEQ104" s="5"/>
      <c r="QER104" s="5"/>
      <c r="QES104" s="5"/>
      <c r="QET104" s="5"/>
      <c r="QEU104" s="5"/>
      <c r="QEV104" s="5"/>
      <c r="QEW104" s="5"/>
      <c r="QEX104" s="5"/>
      <c r="QEY104" s="5"/>
      <c r="QEZ104" s="5"/>
      <c r="QFA104" s="5"/>
      <c r="QFB104" s="5"/>
      <c r="QFC104" s="5"/>
      <c r="QFD104" s="5"/>
      <c r="QFE104" s="5"/>
      <c r="QFF104" s="5"/>
      <c r="QFG104" s="5"/>
      <c r="QFH104" s="5"/>
      <c r="QFI104" s="5"/>
      <c r="QFJ104" s="5"/>
      <c r="QFK104" s="5"/>
      <c r="QFL104" s="5"/>
      <c r="QFM104" s="5"/>
      <c r="QFN104" s="5"/>
      <c r="QFO104" s="5"/>
      <c r="QFP104" s="5"/>
      <c r="QFQ104" s="5"/>
      <c r="QFR104" s="5"/>
      <c r="QFS104" s="5"/>
      <c r="QFT104" s="5"/>
      <c r="QFU104" s="5"/>
      <c r="QFV104" s="5"/>
      <c r="QFW104" s="5"/>
      <c r="QFX104" s="5"/>
      <c r="QFY104" s="5"/>
      <c r="QFZ104" s="5"/>
      <c r="QGA104" s="5"/>
      <c r="QGB104" s="5"/>
      <c r="QGC104" s="5"/>
      <c r="QGD104" s="5"/>
      <c r="QGE104" s="5"/>
      <c r="QGF104" s="5"/>
      <c r="QGG104" s="5"/>
      <c r="QGH104" s="5"/>
      <c r="QGI104" s="5"/>
      <c r="QGJ104" s="5"/>
      <c r="QGK104" s="5"/>
      <c r="QGL104" s="5"/>
      <c r="QGM104" s="5"/>
      <c r="QGN104" s="5"/>
      <c r="QGO104" s="5"/>
      <c r="QGP104" s="5"/>
      <c r="QGQ104" s="5"/>
      <c r="QGR104" s="5"/>
      <c r="QGS104" s="5"/>
      <c r="QGT104" s="5"/>
      <c r="QGU104" s="5"/>
      <c r="QGV104" s="5"/>
      <c r="QGW104" s="5"/>
      <c r="QGX104" s="5"/>
      <c r="QGY104" s="5"/>
      <c r="QGZ104" s="5"/>
      <c r="QHA104" s="5"/>
      <c r="QHB104" s="5"/>
      <c r="QHC104" s="5"/>
      <c r="QHD104" s="5"/>
      <c r="QHE104" s="5"/>
      <c r="QHF104" s="5"/>
      <c r="QHG104" s="5"/>
      <c r="QHH104" s="5"/>
      <c r="QHI104" s="5"/>
      <c r="QHJ104" s="5"/>
      <c r="QHK104" s="5"/>
      <c r="QHL104" s="5"/>
      <c r="QHM104" s="5"/>
      <c r="QHN104" s="5"/>
      <c r="QHO104" s="5"/>
      <c r="QHP104" s="5"/>
      <c r="QHQ104" s="5"/>
      <c r="QHR104" s="5"/>
      <c r="QHS104" s="5"/>
      <c r="QHT104" s="5"/>
      <c r="QHU104" s="5"/>
      <c r="QHV104" s="5"/>
      <c r="QHW104" s="5"/>
      <c r="QHX104" s="5"/>
      <c r="QHY104" s="5"/>
      <c r="QHZ104" s="5"/>
      <c r="QIA104" s="5"/>
      <c r="QIB104" s="5"/>
      <c r="QIC104" s="5"/>
      <c r="QID104" s="5"/>
      <c r="QIE104" s="5"/>
      <c r="QIF104" s="5"/>
      <c r="QIG104" s="5"/>
      <c r="QIH104" s="5"/>
      <c r="QII104" s="5"/>
      <c r="QIJ104" s="5"/>
      <c r="QIK104" s="5"/>
      <c r="QIL104" s="5"/>
      <c r="QIM104" s="5"/>
      <c r="QIN104" s="5"/>
      <c r="QIO104" s="5"/>
      <c r="QIP104" s="5"/>
      <c r="QIQ104" s="5"/>
      <c r="QIR104" s="5"/>
      <c r="QIS104" s="5"/>
      <c r="QIT104" s="5"/>
      <c r="QIU104" s="5"/>
      <c r="QIV104" s="5"/>
      <c r="QIW104" s="5"/>
      <c r="QIX104" s="5"/>
      <c r="QIY104" s="5"/>
      <c r="QIZ104" s="5"/>
      <c r="QJA104" s="5"/>
      <c r="QJB104" s="5"/>
      <c r="QJC104" s="5"/>
      <c r="QJD104" s="5"/>
      <c r="QJE104" s="5"/>
      <c r="QJF104" s="5"/>
      <c r="QJG104" s="5"/>
      <c r="QJH104" s="5"/>
      <c r="QJI104" s="5"/>
      <c r="QJJ104" s="5"/>
      <c r="QJK104" s="5"/>
      <c r="QJL104" s="5"/>
      <c r="QJM104" s="5"/>
      <c r="QJN104" s="5"/>
      <c r="QJO104" s="5"/>
      <c r="QJP104" s="5"/>
      <c r="QJQ104" s="5"/>
      <c r="QJR104" s="5"/>
      <c r="QJS104" s="5"/>
      <c r="QJT104" s="5"/>
      <c r="QJU104" s="5"/>
      <c r="QJV104" s="5"/>
      <c r="QJW104" s="5"/>
      <c r="QJX104" s="5"/>
      <c r="QJY104" s="5"/>
      <c r="QJZ104" s="5"/>
      <c r="QKA104" s="5"/>
      <c r="QKB104" s="5"/>
      <c r="QKC104" s="5"/>
      <c r="QKD104" s="5"/>
      <c r="QKE104" s="5"/>
      <c r="QKF104" s="5"/>
      <c r="QKG104" s="5"/>
      <c r="QKH104" s="5"/>
      <c r="QKI104" s="5"/>
      <c r="QKJ104" s="5"/>
      <c r="QKK104" s="5"/>
      <c r="QKL104" s="5"/>
      <c r="QKM104" s="5"/>
      <c r="QKN104" s="5"/>
      <c r="QKO104" s="5"/>
      <c r="QKP104" s="5"/>
      <c r="QKQ104" s="5"/>
      <c r="QKR104" s="5"/>
      <c r="QKS104" s="5"/>
      <c r="QKT104" s="5"/>
      <c r="QKU104" s="5"/>
      <c r="QKV104" s="5"/>
      <c r="QKW104" s="5"/>
      <c r="QKX104" s="5"/>
      <c r="QKY104" s="5"/>
      <c r="QKZ104" s="5"/>
      <c r="QLA104" s="5"/>
      <c r="QLB104" s="5"/>
      <c r="QLC104" s="5"/>
      <c r="QLD104" s="5"/>
      <c r="QLE104" s="5"/>
      <c r="QLF104" s="5"/>
      <c r="QLG104" s="5"/>
      <c r="QLH104" s="5"/>
      <c r="QLI104" s="5"/>
      <c r="QLJ104" s="5"/>
      <c r="QLK104" s="5"/>
      <c r="QLL104" s="5"/>
      <c r="QLM104" s="5"/>
      <c r="QLN104" s="5"/>
      <c r="QLO104" s="5"/>
      <c r="QLP104" s="5"/>
      <c r="QLQ104" s="5"/>
      <c r="QLR104" s="5"/>
      <c r="QLS104" s="5"/>
      <c r="QLT104" s="5"/>
      <c r="QLU104" s="5"/>
      <c r="QLV104" s="5"/>
      <c r="QLW104" s="5"/>
      <c r="QLX104" s="5"/>
      <c r="QLY104" s="5"/>
      <c r="QLZ104" s="5"/>
      <c r="QMA104" s="5"/>
      <c r="QMB104" s="5"/>
      <c r="QMC104" s="5"/>
      <c r="QMD104" s="5"/>
      <c r="QME104" s="5"/>
      <c r="QMF104" s="5"/>
      <c r="QMG104" s="5"/>
      <c r="QMH104" s="5"/>
      <c r="QMI104" s="5"/>
      <c r="QMJ104" s="5"/>
      <c r="QMK104" s="5"/>
      <c r="QML104" s="5"/>
      <c r="QMM104" s="5"/>
      <c r="QMN104" s="5"/>
      <c r="QMO104" s="5"/>
      <c r="QMP104" s="5"/>
      <c r="QMQ104" s="5"/>
      <c r="QMR104" s="5"/>
      <c r="QMS104" s="5"/>
      <c r="QMT104" s="5"/>
      <c r="QMU104" s="5"/>
      <c r="QMV104" s="5"/>
      <c r="QMW104" s="5"/>
      <c r="QMX104" s="5"/>
      <c r="QMY104" s="5"/>
      <c r="QMZ104" s="5"/>
      <c r="QNA104" s="5"/>
      <c r="QNB104" s="5"/>
      <c r="QNC104" s="5"/>
      <c r="QND104" s="5"/>
      <c r="QNE104" s="5"/>
      <c r="QNF104" s="5"/>
      <c r="QNG104" s="5"/>
      <c r="QNH104" s="5"/>
      <c r="QNI104" s="5"/>
      <c r="QNJ104" s="5"/>
      <c r="QNK104" s="5"/>
      <c r="QNL104" s="5"/>
      <c r="QNM104" s="5"/>
      <c r="QNN104" s="5"/>
      <c r="QNO104" s="5"/>
      <c r="QNP104" s="5"/>
      <c r="QNQ104" s="5"/>
      <c r="QNR104" s="5"/>
      <c r="QNS104" s="5"/>
      <c r="QNT104" s="5"/>
      <c r="QNU104" s="5"/>
      <c r="QNV104" s="5"/>
      <c r="QNW104" s="5"/>
      <c r="QNX104" s="5"/>
      <c r="QNY104" s="5"/>
      <c r="QNZ104" s="5"/>
      <c r="QOA104" s="5"/>
      <c r="QOB104" s="5"/>
      <c r="QOC104" s="5"/>
      <c r="QOD104" s="5"/>
      <c r="QOE104" s="5"/>
      <c r="QOF104" s="5"/>
      <c r="QOG104" s="5"/>
      <c r="QOH104" s="5"/>
      <c r="QOI104" s="5"/>
      <c r="QOJ104" s="5"/>
      <c r="QOK104" s="5"/>
      <c r="QOL104" s="5"/>
      <c r="QOM104" s="5"/>
      <c r="QON104" s="5"/>
      <c r="QOO104" s="5"/>
      <c r="QOP104" s="5"/>
      <c r="QOQ104" s="5"/>
      <c r="QOR104" s="5"/>
      <c r="QOS104" s="5"/>
      <c r="QOT104" s="5"/>
      <c r="QOU104" s="5"/>
      <c r="QOV104" s="5"/>
      <c r="QOW104" s="5"/>
      <c r="QOX104" s="5"/>
      <c r="QOY104" s="5"/>
      <c r="QOZ104" s="5"/>
      <c r="QPA104" s="5"/>
      <c r="QPB104" s="5"/>
      <c r="QPC104" s="5"/>
      <c r="QPD104" s="5"/>
      <c r="QPE104" s="5"/>
      <c r="QPF104" s="5"/>
      <c r="QPG104" s="5"/>
      <c r="QPH104" s="5"/>
      <c r="QPI104" s="5"/>
      <c r="QPJ104" s="5"/>
      <c r="QPK104" s="5"/>
      <c r="QPL104" s="5"/>
      <c r="QPM104" s="5"/>
      <c r="QPN104" s="5"/>
      <c r="QPO104" s="5"/>
      <c r="QPP104" s="5"/>
      <c r="QPQ104" s="5"/>
      <c r="QPR104" s="5"/>
      <c r="QPS104" s="5"/>
      <c r="QPT104" s="5"/>
      <c r="QPU104" s="5"/>
      <c r="QPV104" s="5"/>
      <c r="QPW104" s="5"/>
      <c r="QPX104" s="5"/>
      <c r="QPY104" s="5"/>
      <c r="QPZ104" s="5"/>
      <c r="QQA104" s="5"/>
      <c r="QQB104" s="5"/>
      <c r="QQC104" s="5"/>
      <c r="QQD104" s="5"/>
      <c r="QQE104" s="5"/>
      <c r="QQF104" s="5"/>
      <c r="QQG104" s="5"/>
      <c r="QQH104" s="5"/>
      <c r="QQI104" s="5"/>
      <c r="QQJ104" s="5"/>
      <c r="QQK104" s="5"/>
      <c r="QQL104" s="5"/>
      <c r="QQM104" s="5"/>
      <c r="QQN104" s="5"/>
      <c r="QQO104" s="5"/>
      <c r="QQP104" s="5"/>
      <c r="QQQ104" s="5"/>
      <c r="QQR104" s="5"/>
      <c r="QQS104" s="5"/>
      <c r="QQT104" s="5"/>
      <c r="QQU104" s="5"/>
      <c r="QQV104" s="5"/>
      <c r="QQW104" s="5"/>
      <c r="QQX104" s="5"/>
      <c r="QQY104" s="5"/>
      <c r="QQZ104" s="5"/>
      <c r="QRA104" s="5"/>
      <c r="QRB104" s="5"/>
      <c r="QRC104" s="5"/>
      <c r="QRD104" s="5"/>
      <c r="QRE104" s="5"/>
      <c r="QRF104" s="5"/>
      <c r="QRG104" s="5"/>
      <c r="QRH104" s="5"/>
      <c r="QRI104" s="5"/>
      <c r="QRJ104" s="5"/>
      <c r="QRK104" s="5"/>
      <c r="QRL104" s="5"/>
      <c r="QRM104" s="5"/>
      <c r="QRN104" s="5"/>
      <c r="QRO104" s="5"/>
      <c r="QRP104" s="5"/>
      <c r="QRQ104" s="5"/>
      <c r="QRR104" s="5"/>
      <c r="QRS104" s="5"/>
      <c r="QRT104" s="5"/>
      <c r="QRU104" s="5"/>
      <c r="QRV104" s="5"/>
      <c r="QRW104" s="5"/>
      <c r="QRX104" s="5"/>
      <c r="QRY104" s="5"/>
      <c r="QRZ104" s="5"/>
      <c r="QSA104" s="5"/>
      <c r="QSB104" s="5"/>
      <c r="QSC104" s="5"/>
      <c r="QSD104" s="5"/>
      <c r="QSE104" s="5"/>
      <c r="QSF104" s="5"/>
      <c r="QSG104" s="5"/>
      <c r="QSH104" s="5"/>
      <c r="QSI104" s="5"/>
      <c r="QSJ104" s="5"/>
      <c r="QSK104" s="5"/>
      <c r="QSL104" s="5"/>
      <c r="QSM104" s="5"/>
      <c r="QSN104" s="5"/>
      <c r="QSO104" s="5"/>
      <c r="QSP104" s="5"/>
      <c r="QSQ104" s="5"/>
      <c r="QSR104" s="5"/>
      <c r="QSS104" s="5"/>
      <c r="QST104" s="5"/>
      <c r="QSU104" s="5"/>
      <c r="QSV104" s="5"/>
      <c r="QSW104" s="5"/>
      <c r="QSX104" s="5"/>
      <c r="QSY104" s="5"/>
      <c r="QSZ104" s="5"/>
      <c r="QTA104" s="5"/>
      <c r="QTB104" s="5"/>
      <c r="QTC104" s="5"/>
      <c r="QTD104" s="5"/>
      <c r="QTE104" s="5"/>
      <c r="QTF104" s="5"/>
      <c r="QTG104" s="5"/>
      <c r="QTH104" s="5"/>
      <c r="QTI104" s="5"/>
      <c r="QTJ104" s="5"/>
      <c r="QTK104" s="5"/>
      <c r="QTL104" s="5"/>
      <c r="QTM104" s="5"/>
      <c r="QTN104" s="5"/>
      <c r="QTO104" s="5"/>
      <c r="QTP104" s="5"/>
      <c r="QTQ104" s="5"/>
      <c r="QTR104" s="5"/>
      <c r="QTS104" s="5"/>
      <c r="QTT104" s="5"/>
      <c r="QTU104" s="5"/>
      <c r="QTV104" s="5"/>
      <c r="QTW104" s="5"/>
      <c r="QTX104" s="5"/>
      <c r="QTY104" s="5"/>
      <c r="QTZ104" s="5"/>
      <c r="QUA104" s="5"/>
      <c r="QUB104" s="5"/>
      <c r="QUC104" s="5"/>
      <c r="QUD104" s="5"/>
      <c r="QUE104" s="5"/>
      <c r="QUF104" s="5"/>
      <c r="QUG104" s="5"/>
      <c r="QUH104" s="5"/>
      <c r="QUI104" s="5"/>
      <c r="QUJ104" s="5"/>
      <c r="QUK104" s="5"/>
      <c r="QUL104" s="5"/>
      <c r="QUM104" s="5"/>
      <c r="QUN104" s="5"/>
      <c r="QUO104" s="5"/>
      <c r="QUP104" s="5"/>
      <c r="QUQ104" s="5"/>
      <c r="QUR104" s="5"/>
      <c r="QUS104" s="5"/>
      <c r="QUT104" s="5"/>
      <c r="QUU104" s="5"/>
      <c r="QUV104" s="5"/>
      <c r="QUW104" s="5"/>
      <c r="QUX104" s="5"/>
      <c r="QUY104" s="5"/>
      <c r="QUZ104" s="5"/>
      <c r="QVA104" s="5"/>
      <c r="QVB104" s="5"/>
      <c r="QVC104" s="5"/>
      <c r="QVD104" s="5"/>
      <c r="QVE104" s="5"/>
      <c r="QVF104" s="5"/>
      <c r="QVG104" s="5"/>
      <c r="QVH104" s="5"/>
      <c r="QVI104" s="5"/>
      <c r="QVJ104" s="5"/>
      <c r="QVK104" s="5"/>
      <c r="QVL104" s="5"/>
      <c r="QVM104" s="5"/>
      <c r="QVN104" s="5"/>
      <c r="QVO104" s="5"/>
      <c r="QVP104" s="5"/>
      <c r="QVQ104" s="5"/>
      <c r="QVR104" s="5"/>
      <c r="QVS104" s="5"/>
      <c r="QVT104" s="5"/>
      <c r="QVU104" s="5"/>
      <c r="QVV104" s="5"/>
      <c r="QVW104" s="5"/>
      <c r="QVX104" s="5"/>
      <c r="QVY104" s="5"/>
      <c r="QVZ104" s="5"/>
      <c r="QWA104" s="5"/>
      <c r="QWB104" s="5"/>
      <c r="QWC104" s="5"/>
      <c r="QWD104" s="5"/>
      <c r="QWE104" s="5"/>
      <c r="QWF104" s="5"/>
      <c r="QWG104" s="5"/>
      <c r="QWH104" s="5"/>
      <c r="QWI104" s="5"/>
      <c r="QWJ104" s="5"/>
      <c r="QWK104" s="5"/>
      <c r="QWL104" s="5"/>
      <c r="QWM104" s="5"/>
      <c r="QWN104" s="5"/>
      <c r="QWO104" s="5"/>
      <c r="QWP104" s="5"/>
      <c r="QWQ104" s="5"/>
      <c r="QWR104" s="5"/>
      <c r="QWS104" s="5"/>
      <c r="QWT104" s="5"/>
      <c r="QWU104" s="5"/>
      <c r="QWV104" s="5"/>
      <c r="QWW104" s="5"/>
      <c r="QWX104" s="5"/>
      <c r="QWY104" s="5"/>
      <c r="QWZ104" s="5"/>
      <c r="QXA104" s="5"/>
      <c r="QXB104" s="5"/>
      <c r="QXC104" s="5"/>
      <c r="QXD104" s="5"/>
      <c r="QXE104" s="5"/>
      <c r="QXF104" s="5"/>
      <c r="QXG104" s="5"/>
      <c r="QXH104" s="5"/>
      <c r="QXI104" s="5"/>
      <c r="QXJ104" s="5"/>
      <c r="QXK104" s="5"/>
      <c r="QXL104" s="5"/>
      <c r="QXM104" s="5"/>
      <c r="QXN104" s="5"/>
      <c r="QXO104" s="5"/>
      <c r="QXP104" s="5"/>
      <c r="QXQ104" s="5"/>
      <c r="QXR104" s="5"/>
      <c r="QXS104" s="5"/>
      <c r="QXT104" s="5"/>
      <c r="QXU104" s="5"/>
      <c r="QXV104" s="5"/>
      <c r="QXW104" s="5"/>
      <c r="QXX104" s="5"/>
      <c r="QXY104" s="5"/>
      <c r="QXZ104" s="5"/>
      <c r="QYA104" s="5"/>
      <c r="QYB104" s="5"/>
      <c r="QYC104" s="5"/>
      <c r="QYD104" s="5"/>
      <c r="QYE104" s="5"/>
      <c r="QYF104" s="5"/>
      <c r="QYG104" s="5"/>
      <c r="QYH104" s="5"/>
      <c r="QYI104" s="5"/>
      <c r="QYJ104" s="5"/>
      <c r="QYK104" s="5"/>
      <c r="QYL104" s="5"/>
      <c r="QYM104" s="5"/>
      <c r="QYN104" s="5"/>
      <c r="QYO104" s="5"/>
      <c r="QYP104" s="5"/>
      <c r="QYQ104" s="5"/>
      <c r="QYR104" s="5"/>
      <c r="QYS104" s="5"/>
      <c r="QYT104" s="5"/>
      <c r="QYU104" s="5"/>
      <c r="QYV104" s="5"/>
      <c r="QYW104" s="5"/>
      <c r="QYX104" s="5"/>
      <c r="QYY104" s="5"/>
      <c r="QYZ104" s="5"/>
      <c r="QZA104" s="5"/>
      <c r="QZB104" s="5"/>
      <c r="QZC104" s="5"/>
      <c r="QZD104" s="5"/>
      <c r="QZE104" s="5"/>
      <c r="QZF104" s="5"/>
      <c r="QZG104" s="5"/>
      <c r="QZH104" s="5"/>
      <c r="QZI104" s="5"/>
      <c r="QZJ104" s="5"/>
      <c r="QZK104" s="5"/>
      <c r="QZL104" s="5"/>
      <c r="QZM104" s="5"/>
      <c r="QZN104" s="5"/>
      <c r="QZO104" s="5"/>
      <c r="QZP104" s="5"/>
      <c r="QZQ104" s="5"/>
      <c r="QZR104" s="5"/>
      <c r="QZS104" s="5"/>
      <c r="QZT104" s="5"/>
      <c r="QZU104" s="5"/>
      <c r="QZV104" s="5"/>
      <c r="QZW104" s="5"/>
      <c r="QZX104" s="5"/>
      <c r="QZY104" s="5"/>
      <c r="QZZ104" s="5"/>
      <c r="RAA104" s="5"/>
      <c r="RAB104" s="5"/>
      <c r="RAC104" s="5"/>
      <c r="RAD104" s="5"/>
      <c r="RAE104" s="5"/>
      <c r="RAF104" s="5"/>
      <c r="RAG104" s="5"/>
      <c r="RAH104" s="5"/>
      <c r="RAI104" s="5"/>
      <c r="RAJ104" s="5"/>
      <c r="RAK104" s="5"/>
      <c r="RAL104" s="5"/>
      <c r="RAM104" s="5"/>
      <c r="RAN104" s="5"/>
      <c r="RAO104" s="5"/>
      <c r="RAP104" s="5"/>
      <c r="RAQ104" s="5"/>
      <c r="RAR104" s="5"/>
      <c r="RAS104" s="5"/>
      <c r="RAT104" s="5"/>
      <c r="RAU104" s="5"/>
      <c r="RAV104" s="5"/>
      <c r="RAW104" s="5"/>
      <c r="RAX104" s="5"/>
      <c r="RAY104" s="5"/>
      <c r="RAZ104" s="5"/>
      <c r="RBA104" s="5"/>
      <c r="RBB104" s="5"/>
      <c r="RBC104" s="5"/>
      <c r="RBD104" s="5"/>
      <c r="RBE104" s="5"/>
      <c r="RBF104" s="5"/>
      <c r="RBG104" s="5"/>
      <c r="RBH104" s="5"/>
      <c r="RBI104" s="5"/>
      <c r="RBJ104" s="5"/>
      <c r="RBK104" s="5"/>
      <c r="RBL104" s="5"/>
      <c r="RBM104" s="5"/>
      <c r="RBN104" s="5"/>
      <c r="RBO104" s="5"/>
      <c r="RBP104" s="5"/>
      <c r="RBQ104" s="5"/>
      <c r="RBR104" s="5"/>
      <c r="RBS104" s="5"/>
      <c r="RBT104" s="5"/>
      <c r="RBU104" s="5"/>
      <c r="RBV104" s="5"/>
      <c r="RBW104" s="5"/>
      <c r="RBX104" s="5"/>
      <c r="RBY104" s="5"/>
      <c r="RBZ104" s="5"/>
      <c r="RCA104" s="5"/>
      <c r="RCB104" s="5"/>
      <c r="RCC104" s="5"/>
      <c r="RCD104" s="5"/>
      <c r="RCE104" s="5"/>
      <c r="RCF104" s="5"/>
      <c r="RCG104" s="5"/>
      <c r="RCH104" s="5"/>
      <c r="RCI104" s="5"/>
      <c r="RCJ104" s="5"/>
      <c r="RCK104" s="5"/>
      <c r="RCL104" s="5"/>
      <c r="RCM104" s="5"/>
      <c r="RCN104" s="5"/>
      <c r="RCO104" s="5"/>
      <c r="RCP104" s="5"/>
      <c r="RCQ104" s="5"/>
      <c r="RCR104" s="5"/>
      <c r="RCS104" s="5"/>
      <c r="RCT104" s="5"/>
      <c r="RCU104" s="5"/>
      <c r="RCV104" s="5"/>
      <c r="RCW104" s="5"/>
      <c r="RCX104" s="5"/>
      <c r="RCY104" s="5"/>
      <c r="RCZ104" s="5"/>
      <c r="RDA104" s="5"/>
      <c r="RDB104" s="5"/>
      <c r="RDC104" s="5"/>
      <c r="RDD104" s="5"/>
      <c r="RDE104" s="5"/>
      <c r="RDF104" s="5"/>
      <c r="RDG104" s="5"/>
      <c r="RDH104" s="5"/>
      <c r="RDI104" s="5"/>
      <c r="RDJ104" s="5"/>
      <c r="RDK104" s="5"/>
      <c r="RDL104" s="5"/>
      <c r="RDM104" s="5"/>
      <c r="RDN104" s="5"/>
      <c r="RDO104" s="5"/>
      <c r="RDP104" s="5"/>
      <c r="RDQ104" s="5"/>
      <c r="RDR104" s="5"/>
      <c r="RDS104" s="5"/>
      <c r="RDT104" s="5"/>
      <c r="RDU104" s="5"/>
      <c r="RDV104" s="5"/>
      <c r="RDW104" s="5"/>
      <c r="RDX104" s="5"/>
      <c r="RDY104" s="5"/>
      <c r="RDZ104" s="5"/>
      <c r="REA104" s="5"/>
      <c r="REB104" s="5"/>
      <c r="REC104" s="5"/>
      <c r="RED104" s="5"/>
      <c r="REE104" s="5"/>
      <c r="REF104" s="5"/>
      <c r="REG104" s="5"/>
      <c r="REH104" s="5"/>
      <c r="REI104" s="5"/>
      <c r="REJ104" s="5"/>
      <c r="REK104" s="5"/>
      <c r="REL104" s="5"/>
      <c r="REM104" s="5"/>
      <c r="REN104" s="5"/>
      <c r="REO104" s="5"/>
      <c r="REP104" s="5"/>
      <c r="REQ104" s="5"/>
      <c r="RER104" s="5"/>
      <c r="RES104" s="5"/>
      <c r="RET104" s="5"/>
      <c r="REU104" s="5"/>
      <c r="REV104" s="5"/>
      <c r="REW104" s="5"/>
      <c r="REX104" s="5"/>
      <c r="REY104" s="5"/>
      <c r="REZ104" s="5"/>
      <c r="RFA104" s="5"/>
      <c r="RFB104" s="5"/>
      <c r="RFC104" s="5"/>
      <c r="RFD104" s="5"/>
      <c r="RFE104" s="5"/>
      <c r="RFF104" s="5"/>
      <c r="RFG104" s="5"/>
      <c r="RFH104" s="5"/>
      <c r="RFI104" s="5"/>
      <c r="RFJ104" s="5"/>
      <c r="RFK104" s="5"/>
      <c r="RFL104" s="5"/>
      <c r="RFM104" s="5"/>
      <c r="RFN104" s="5"/>
      <c r="RFO104" s="5"/>
      <c r="RFP104" s="5"/>
      <c r="RFQ104" s="5"/>
      <c r="RFR104" s="5"/>
      <c r="RFS104" s="5"/>
      <c r="RFT104" s="5"/>
      <c r="RFU104" s="5"/>
      <c r="RFV104" s="5"/>
      <c r="RFW104" s="5"/>
      <c r="RFX104" s="5"/>
      <c r="RFY104" s="5"/>
      <c r="RFZ104" s="5"/>
      <c r="RGA104" s="5"/>
      <c r="RGB104" s="5"/>
      <c r="RGC104" s="5"/>
      <c r="RGD104" s="5"/>
      <c r="RGE104" s="5"/>
      <c r="RGF104" s="5"/>
      <c r="RGG104" s="5"/>
      <c r="RGH104" s="5"/>
      <c r="RGI104" s="5"/>
      <c r="RGJ104" s="5"/>
      <c r="RGK104" s="5"/>
      <c r="RGL104" s="5"/>
      <c r="RGM104" s="5"/>
      <c r="RGN104" s="5"/>
      <c r="RGO104" s="5"/>
      <c r="RGP104" s="5"/>
      <c r="RGQ104" s="5"/>
      <c r="RGR104" s="5"/>
      <c r="RGS104" s="5"/>
      <c r="RGT104" s="5"/>
      <c r="RGU104" s="5"/>
      <c r="RGV104" s="5"/>
      <c r="RGW104" s="5"/>
      <c r="RGX104" s="5"/>
      <c r="RGY104" s="5"/>
      <c r="RGZ104" s="5"/>
      <c r="RHA104" s="5"/>
      <c r="RHB104" s="5"/>
      <c r="RHC104" s="5"/>
      <c r="RHD104" s="5"/>
      <c r="RHE104" s="5"/>
      <c r="RHF104" s="5"/>
      <c r="RHG104" s="5"/>
      <c r="RHH104" s="5"/>
      <c r="RHI104" s="5"/>
      <c r="RHJ104" s="5"/>
      <c r="RHK104" s="5"/>
      <c r="RHL104" s="5"/>
      <c r="RHM104" s="5"/>
      <c r="RHN104" s="5"/>
      <c r="RHO104" s="5"/>
      <c r="RHP104" s="5"/>
      <c r="RHQ104" s="5"/>
      <c r="RHR104" s="5"/>
      <c r="RHS104" s="5"/>
      <c r="RHT104" s="5"/>
      <c r="RHU104" s="5"/>
      <c r="RHV104" s="5"/>
      <c r="RHW104" s="5"/>
      <c r="RHX104" s="5"/>
      <c r="RHY104" s="5"/>
      <c r="RHZ104" s="5"/>
      <c r="RIA104" s="5"/>
      <c r="RIB104" s="5"/>
      <c r="RIC104" s="5"/>
      <c r="RID104" s="5"/>
      <c r="RIE104" s="5"/>
      <c r="RIF104" s="5"/>
      <c r="RIG104" s="5"/>
      <c r="RIH104" s="5"/>
      <c r="RII104" s="5"/>
      <c r="RIJ104" s="5"/>
      <c r="RIK104" s="5"/>
      <c r="RIL104" s="5"/>
      <c r="RIM104" s="5"/>
      <c r="RIN104" s="5"/>
      <c r="RIO104" s="5"/>
      <c r="RIP104" s="5"/>
      <c r="RIQ104" s="5"/>
      <c r="RIR104" s="5"/>
      <c r="RIS104" s="5"/>
      <c r="RIT104" s="5"/>
      <c r="RIU104" s="5"/>
      <c r="RIV104" s="5"/>
      <c r="RIW104" s="5"/>
      <c r="RIX104" s="5"/>
      <c r="RIY104" s="5"/>
      <c r="RIZ104" s="5"/>
      <c r="RJA104" s="5"/>
      <c r="RJB104" s="5"/>
      <c r="RJC104" s="5"/>
      <c r="RJD104" s="5"/>
      <c r="RJE104" s="5"/>
      <c r="RJF104" s="5"/>
      <c r="RJG104" s="5"/>
      <c r="RJH104" s="5"/>
      <c r="RJI104" s="5"/>
      <c r="RJJ104" s="5"/>
      <c r="RJK104" s="5"/>
      <c r="RJL104" s="5"/>
      <c r="RJM104" s="5"/>
      <c r="RJN104" s="5"/>
      <c r="RJO104" s="5"/>
      <c r="RJP104" s="5"/>
      <c r="RJQ104" s="5"/>
      <c r="RJR104" s="5"/>
      <c r="RJS104" s="5"/>
      <c r="RJT104" s="5"/>
      <c r="RJU104" s="5"/>
      <c r="RJV104" s="5"/>
      <c r="RJW104" s="5"/>
      <c r="RJX104" s="5"/>
      <c r="RJY104" s="5"/>
      <c r="RJZ104" s="5"/>
      <c r="RKA104" s="5"/>
      <c r="RKB104" s="5"/>
      <c r="RKC104" s="5"/>
      <c r="RKD104" s="5"/>
      <c r="RKE104" s="5"/>
      <c r="RKF104" s="5"/>
      <c r="RKG104" s="5"/>
      <c r="RKH104" s="5"/>
      <c r="RKI104" s="5"/>
      <c r="RKJ104" s="5"/>
      <c r="RKK104" s="5"/>
      <c r="RKL104" s="5"/>
      <c r="RKM104" s="5"/>
      <c r="RKN104" s="5"/>
      <c r="RKO104" s="5"/>
      <c r="RKP104" s="5"/>
      <c r="RKQ104" s="5"/>
      <c r="RKR104" s="5"/>
      <c r="RKS104" s="5"/>
      <c r="RKT104" s="5"/>
      <c r="RKU104" s="5"/>
      <c r="RKV104" s="5"/>
      <c r="RKW104" s="5"/>
      <c r="RKX104" s="5"/>
      <c r="RKY104" s="5"/>
      <c r="RKZ104" s="5"/>
      <c r="RLA104" s="5"/>
      <c r="RLB104" s="5"/>
      <c r="RLC104" s="5"/>
      <c r="RLD104" s="5"/>
      <c r="RLE104" s="5"/>
      <c r="RLF104" s="5"/>
      <c r="RLG104" s="5"/>
      <c r="RLH104" s="5"/>
      <c r="RLI104" s="5"/>
      <c r="RLJ104" s="5"/>
      <c r="RLK104" s="5"/>
      <c r="RLL104" s="5"/>
      <c r="RLM104" s="5"/>
      <c r="RLN104" s="5"/>
      <c r="RLO104" s="5"/>
      <c r="RLP104" s="5"/>
      <c r="RLQ104" s="5"/>
      <c r="RLR104" s="5"/>
      <c r="RLS104" s="5"/>
      <c r="RLT104" s="5"/>
      <c r="RLU104" s="5"/>
      <c r="RLV104" s="5"/>
      <c r="RLW104" s="5"/>
      <c r="RLX104" s="5"/>
      <c r="RLY104" s="5"/>
      <c r="RLZ104" s="5"/>
      <c r="RMA104" s="5"/>
      <c r="RMB104" s="5"/>
      <c r="RMC104" s="5"/>
      <c r="RMD104" s="5"/>
      <c r="RME104" s="5"/>
      <c r="RMF104" s="5"/>
      <c r="RMG104" s="5"/>
      <c r="RMH104" s="5"/>
      <c r="RMI104" s="5"/>
      <c r="RMJ104" s="5"/>
      <c r="RMK104" s="5"/>
      <c r="RML104" s="5"/>
      <c r="RMM104" s="5"/>
      <c r="RMN104" s="5"/>
      <c r="RMO104" s="5"/>
      <c r="RMP104" s="5"/>
      <c r="RMQ104" s="5"/>
      <c r="RMR104" s="5"/>
      <c r="RMS104" s="5"/>
      <c r="RMT104" s="5"/>
      <c r="RMU104" s="5"/>
      <c r="RMV104" s="5"/>
      <c r="RMW104" s="5"/>
      <c r="RMX104" s="5"/>
      <c r="RMY104" s="5"/>
      <c r="RMZ104" s="5"/>
      <c r="RNA104" s="5"/>
      <c r="RNB104" s="5"/>
      <c r="RNC104" s="5"/>
      <c r="RND104" s="5"/>
      <c r="RNE104" s="5"/>
      <c r="RNF104" s="5"/>
      <c r="RNG104" s="5"/>
      <c r="RNH104" s="5"/>
      <c r="RNI104" s="5"/>
      <c r="RNJ104" s="5"/>
      <c r="RNK104" s="5"/>
      <c r="RNL104" s="5"/>
      <c r="RNM104" s="5"/>
      <c r="RNN104" s="5"/>
      <c r="RNO104" s="5"/>
      <c r="RNP104" s="5"/>
      <c r="RNQ104" s="5"/>
      <c r="RNR104" s="5"/>
      <c r="RNS104" s="5"/>
      <c r="RNT104" s="5"/>
      <c r="RNU104" s="5"/>
      <c r="RNV104" s="5"/>
      <c r="RNW104" s="5"/>
      <c r="RNX104" s="5"/>
      <c r="RNY104" s="5"/>
      <c r="RNZ104" s="5"/>
      <c r="ROA104" s="5"/>
      <c r="ROB104" s="5"/>
      <c r="ROC104" s="5"/>
      <c r="ROD104" s="5"/>
      <c r="ROE104" s="5"/>
      <c r="ROF104" s="5"/>
      <c r="ROG104" s="5"/>
      <c r="ROH104" s="5"/>
      <c r="ROI104" s="5"/>
      <c r="ROJ104" s="5"/>
      <c r="ROK104" s="5"/>
      <c r="ROL104" s="5"/>
      <c r="ROM104" s="5"/>
      <c r="RON104" s="5"/>
      <c r="ROO104" s="5"/>
      <c r="ROP104" s="5"/>
      <c r="ROQ104" s="5"/>
      <c r="ROR104" s="5"/>
      <c r="ROS104" s="5"/>
      <c r="ROT104" s="5"/>
      <c r="ROU104" s="5"/>
      <c r="ROV104" s="5"/>
      <c r="ROW104" s="5"/>
      <c r="ROX104" s="5"/>
      <c r="ROY104" s="5"/>
      <c r="ROZ104" s="5"/>
      <c r="RPA104" s="5"/>
      <c r="RPB104" s="5"/>
      <c r="RPC104" s="5"/>
      <c r="RPD104" s="5"/>
      <c r="RPE104" s="5"/>
      <c r="RPF104" s="5"/>
      <c r="RPG104" s="5"/>
      <c r="RPH104" s="5"/>
      <c r="RPI104" s="5"/>
      <c r="RPJ104" s="5"/>
      <c r="RPK104" s="5"/>
      <c r="RPL104" s="5"/>
      <c r="RPM104" s="5"/>
      <c r="RPN104" s="5"/>
      <c r="RPO104" s="5"/>
      <c r="RPP104" s="5"/>
      <c r="RPQ104" s="5"/>
      <c r="RPR104" s="5"/>
      <c r="RPS104" s="5"/>
      <c r="RPT104" s="5"/>
      <c r="RPU104" s="5"/>
      <c r="RPV104" s="5"/>
      <c r="RPW104" s="5"/>
      <c r="RPX104" s="5"/>
      <c r="RPY104" s="5"/>
      <c r="RPZ104" s="5"/>
      <c r="RQA104" s="5"/>
      <c r="RQB104" s="5"/>
      <c r="RQC104" s="5"/>
      <c r="RQD104" s="5"/>
      <c r="RQE104" s="5"/>
      <c r="RQF104" s="5"/>
      <c r="RQG104" s="5"/>
      <c r="RQH104" s="5"/>
      <c r="RQI104" s="5"/>
      <c r="RQJ104" s="5"/>
      <c r="RQK104" s="5"/>
      <c r="RQL104" s="5"/>
      <c r="RQM104" s="5"/>
      <c r="RQN104" s="5"/>
      <c r="RQO104" s="5"/>
      <c r="RQP104" s="5"/>
      <c r="RQQ104" s="5"/>
      <c r="RQR104" s="5"/>
      <c r="RQS104" s="5"/>
      <c r="RQT104" s="5"/>
      <c r="RQU104" s="5"/>
      <c r="RQV104" s="5"/>
      <c r="RQW104" s="5"/>
      <c r="RQX104" s="5"/>
      <c r="RQY104" s="5"/>
      <c r="RQZ104" s="5"/>
      <c r="RRA104" s="5"/>
      <c r="RRB104" s="5"/>
      <c r="RRC104" s="5"/>
      <c r="RRD104" s="5"/>
      <c r="RRE104" s="5"/>
      <c r="RRF104" s="5"/>
      <c r="RRG104" s="5"/>
      <c r="RRH104" s="5"/>
      <c r="RRI104" s="5"/>
      <c r="RRJ104" s="5"/>
      <c r="RRK104" s="5"/>
      <c r="RRL104" s="5"/>
      <c r="RRM104" s="5"/>
      <c r="RRN104" s="5"/>
      <c r="RRO104" s="5"/>
      <c r="RRP104" s="5"/>
      <c r="RRQ104" s="5"/>
      <c r="RRR104" s="5"/>
      <c r="RRS104" s="5"/>
      <c r="RRT104" s="5"/>
      <c r="RRU104" s="5"/>
      <c r="RRV104" s="5"/>
      <c r="RRW104" s="5"/>
      <c r="RRX104" s="5"/>
      <c r="RRY104" s="5"/>
      <c r="RRZ104" s="5"/>
      <c r="RSA104" s="5"/>
      <c r="RSB104" s="5"/>
      <c r="RSC104" s="5"/>
      <c r="RSD104" s="5"/>
      <c r="RSE104" s="5"/>
      <c r="RSF104" s="5"/>
      <c r="RSG104" s="5"/>
      <c r="RSH104" s="5"/>
      <c r="RSI104" s="5"/>
      <c r="RSJ104" s="5"/>
      <c r="RSK104" s="5"/>
      <c r="RSL104" s="5"/>
      <c r="RSM104" s="5"/>
      <c r="RSN104" s="5"/>
      <c r="RSO104" s="5"/>
      <c r="RSP104" s="5"/>
      <c r="RSQ104" s="5"/>
      <c r="RSR104" s="5"/>
      <c r="RSS104" s="5"/>
      <c r="RST104" s="5"/>
      <c r="RSU104" s="5"/>
      <c r="RSV104" s="5"/>
      <c r="RSW104" s="5"/>
      <c r="RSX104" s="5"/>
      <c r="RSY104" s="5"/>
      <c r="RSZ104" s="5"/>
      <c r="RTA104" s="5"/>
      <c r="RTB104" s="5"/>
      <c r="RTC104" s="5"/>
      <c r="RTD104" s="5"/>
      <c r="RTE104" s="5"/>
      <c r="RTF104" s="5"/>
      <c r="RTG104" s="5"/>
      <c r="RTH104" s="5"/>
      <c r="RTI104" s="5"/>
      <c r="RTJ104" s="5"/>
      <c r="RTK104" s="5"/>
      <c r="RTL104" s="5"/>
      <c r="RTM104" s="5"/>
      <c r="RTN104" s="5"/>
      <c r="RTO104" s="5"/>
      <c r="RTP104" s="5"/>
      <c r="RTQ104" s="5"/>
      <c r="RTR104" s="5"/>
      <c r="RTS104" s="5"/>
      <c r="RTT104" s="5"/>
      <c r="RTU104" s="5"/>
      <c r="RTV104" s="5"/>
      <c r="RTW104" s="5"/>
      <c r="RTX104" s="5"/>
      <c r="RTY104" s="5"/>
      <c r="RTZ104" s="5"/>
      <c r="RUA104" s="5"/>
      <c r="RUB104" s="5"/>
      <c r="RUC104" s="5"/>
      <c r="RUD104" s="5"/>
      <c r="RUE104" s="5"/>
      <c r="RUF104" s="5"/>
      <c r="RUG104" s="5"/>
      <c r="RUH104" s="5"/>
      <c r="RUI104" s="5"/>
      <c r="RUJ104" s="5"/>
      <c r="RUK104" s="5"/>
      <c r="RUL104" s="5"/>
      <c r="RUM104" s="5"/>
      <c r="RUN104" s="5"/>
      <c r="RUO104" s="5"/>
      <c r="RUP104" s="5"/>
      <c r="RUQ104" s="5"/>
      <c r="RUR104" s="5"/>
      <c r="RUS104" s="5"/>
      <c r="RUT104" s="5"/>
      <c r="RUU104" s="5"/>
      <c r="RUV104" s="5"/>
      <c r="RUW104" s="5"/>
      <c r="RUX104" s="5"/>
      <c r="RUY104" s="5"/>
      <c r="RUZ104" s="5"/>
      <c r="RVA104" s="5"/>
      <c r="RVB104" s="5"/>
      <c r="RVC104" s="5"/>
      <c r="RVD104" s="5"/>
      <c r="RVE104" s="5"/>
      <c r="RVF104" s="5"/>
      <c r="RVG104" s="5"/>
      <c r="RVH104" s="5"/>
      <c r="RVI104" s="5"/>
      <c r="RVJ104" s="5"/>
      <c r="RVK104" s="5"/>
      <c r="RVL104" s="5"/>
      <c r="RVM104" s="5"/>
      <c r="RVN104" s="5"/>
      <c r="RVO104" s="5"/>
      <c r="RVP104" s="5"/>
      <c r="RVQ104" s="5"/>
      <c r="RVR104" s="5"/>
      <c r="RVS104" s="5"/>
      <c r="RVT104" s="5"/>
      <c r="RVU104" s="5"/>
      <c r="RVV104" s="5"/>
      <c r="RVW104" s="5"/>
      <c r="RVX104" s="5"/>
      <c r="RVY104" s="5"/>
      <c r="RVZ104" s="5"/>
      <c r="RWA104" s="5"/>
      <c r="RWB104" s="5"/>
      <c r="RWC104" s="5"/>
      <c r="RWD104" s="5"/>
      <c r="RWE104" s="5"/>
      <c r="RWF104" s="5"/>
      <c r="RWG104" s="5"/>
      <c r="RWH104" s="5"/>
      <c r="RWI104" s="5"/>
      <c r="RWJ104" s="5"/>
      <c r="RWK104" s="5"/>
      <c r="RWL104" s="5"/>
      <c r="RWM104" s="5"/>
      <c r="RWN104" s="5"/>
      <c r="RWO104" s="5"/>
      <c r="RWP104" s="5"/>
      <c r="RWQ104" s="5"/>
      <c r="RWR104" s="5"/>
      <c r="RWS104" s="5"/>
      <c r="RWT104" s="5"/>
      <c r="RWU104" s="5"/>
      <c r="RWV104" s="5"/>
      <c r="RWW104" s="5"/>
      <c r="RWX104" s="5"/>
      <c r="RWY104" s="5"/>
      <c r="RWZ104" s="5"/>
      <c r="RXA104" s="5"/>
      <c r="RXB104" s="5"/>
      <c r="RXC104" s="5"/>
      <c r="RXD104" s="5"/>
      <c r="RXE104" s="5"/>
      <c r="RXF104" s="5"/>
      <c r="RXG104" s="5"/>
      <c r="RXH104" s="5"/>
      <c r="RXI104" s="5"/>
      <c r="RXJ104" s="5"/>
      <c r="RXK104" s="5"/>
      <c r="RXL104" s="5"/>
      <c r="RXM104" s="5"/>
      <c r="RXN104" s="5"/>
      <c r="RXO104" s="5"/>
      <c r="RXP104" s="5"/>
      <c r="RXQ104" s="5"/>
      <c r="RXR104" s="5"/>
      <c r="RXS104" s="5"/>
      <c r="RXT104" s="5"/>
      <c r="RXU104" s="5"/>
      <c r="RXV104" s="5"/>
      <c r="RXW104" s="5"/>
      <c r="RXX104" s="5"/>
      <c r="RXY104" s="5"/>
      <c r="RXZ104" s="5"/>
      <c r="RYA104" s="5"/>
      <c r="RYB104" s="5"/>
      <c r="RYC104" s="5"/>
      <c r="RYD104" s="5"/>
      <c r="RYE104" s="5"/>
      <c r="RYF104" s="5"/>
      <c r="RYG104" s="5"/>
      <c r="RYH104" s="5"/>
      <c r="RYI104" s="5"/>
      <c r="RYJ104" s="5"/>
      <c r="RYK104" s="5"/>
      <c r="RYL104" s="5"/>
      <c r="RYM104" s="5"/>
      <c r="RYN104" s="5"/>
      <c r="RYO104" s="5"/>
      <c r="RYP104" s="5"/>
      <c r="RYQ104" s="5"/>
      <c r="RYR104" s="5"/>
      <c r="RYS104" s="5"/>
      <c r="RYT104" s="5"/>
      <c r="RYU104" s="5"/>
      <c r="RYV104" s="5"/>
      <c r="RYW104" s="5"/>
      <c r="RYX104" s="5"/>
      <c r="RYY104" s="5"/>
      <c r="RYZ104" s="5"/>
      <c r="RZA104" s="5"/>
      <c r="RZB104" s="5"/>
      <c r="RZC104" s="5"/>
      <c r="RZD104" s="5"/>
      <c r="RZE104" s="5"/>
      <c r="RZF104" s="5"/>
      <c r="RZG104" s="5"/>
      <c r="RZH104" s="5"/>
      <c r="RZI104" s="5"/>
      <c r="RZJ104" s="5"/>
      <c r="RZK104" s="5"/>
      <c r="RZL104" s="5"/>
      <c r="RZM104" s="5"/>
      <c r="RZN104" s="5"/>
      <c r="RZO104" s="5"/>
      <c r="RZP104" s="5"/>
      <c r="RZQ104" s="5"/>
      <c r="RZR104" s="5"/>
      <c r="RZS104" s="5"/>
      <c r="RZT104" s="5"/>
      <c r="RZU104" s="5"/>
      <c r="RZV104" s="5"/>
      <c r="RZW104" s="5"/>
      <c r="RZX104" s="5"/>
      <c r="RZY104" s="5"/>
      <c r="RZZ104" s="5"/>
      <c r="SAA104" s="5"/>
      <c r="SAB104" s="5"/>
      <c r="SAC104" s="5"/>
      <c r="SAD104" s="5"/>
      <c r="SAE104" s="5"/>
      <c r="SAF104" s="5"/>
      <c r="SAG104" s="5"/>
      <c r="SAH104" s="5"/>
      <c r="SAI104" s="5"/>
      <c r="SAJ104" s="5"/>
      <c r="SAK104" s="5"/>
      <c r="SAL104" s="5"/>
      <c r="SAM104" s="5"/>
      <c r="SAN104" s="5"/>
      <c r="SAO104" s="5"/>
      <c r="SAP104" s="5"/>
      <c r="SAQ104" s="5"/>
      <c r="SAR104" s="5"/>
      <c r="SAS104" s="5"/>
      <c r="SAT104" s="5"/>
      <c r="SAU104" s="5"/>
      <c r="SAV104" s="5"/>
      <c r="SAW104" s="5"/>
      <c r="SAX104" s="5"/>
      <c r="SAY104" s="5"/>
      <c r="SAZ104" s="5"/>
      <c r="SBA104" s="5"/>
      <c r="SBB104" s="5"/>
      <c r="SBC104" s="5"/>
      <c r="SBD104" s="5"/>
      <c r="SBE104" s="5"/>
      <c r="SBF104" s="5"/>
      <c r="SBG104" s="5"/>
      <c r="SBH104" s="5"/>
      <c r="SBI104" s="5"/>
      <c r="SBJ104" s="5"/>
      <c r="SBK104" s="5"/>
      <c r="SBL104" s="5"/>
      <c r="SBM104" s="5"/>
      <c r="SBN104" s="5"/>
      <c r="SBO104" s="5"/>
      <c r="SBP104" s="5"/>
      <c r="SBQ104" s="5"/>
      <c r="SBR104" s="5"/>
      <c r="SBS104" s="5"/>
      <c r="SBT104" s="5"/>
      <c r="SBU104" s="5"/>
      <c r="SBV104" s="5"/>
      <c r="SBW104" s="5"/>
      <c r="SBX104" s="5"/>
      <c r="SBY104" s="5"/>
      <c r="SBZ104" s="5"/>
      <c r="SCA104" s="5"/>
      <c r="SCB104" s="5"/>
      <c r="SCC104" s="5"/>
      <c r="SCD104" s="5"/>
      <c r="SCE104" s="5"/>
      <c r="SCF104" s="5"/>
      <c r="SCG104" s="5"/>
      <c r="SCH104" s="5"/>
      <c r="SCI104" s="5"/>
      <c r="SCJ104" s="5"/>
      <c r="SCK104" s="5"/>
      <c r="SCL104" s="5"/>
      <c r="SCM104" s="5"/>
      <c r="SCN104" s="5"/>
      <c r="SCO104" s="5"/>
      <c r="SCP104" s="5"/>
      <c r="SCQ104" s="5"/>
      <c r="SCR104" s="5"/>
      <c r="SCS104" s="5"/>
      <c r="SCT104" s="5"/>
      <c r="SCU104" s="5"/>
      <c r="SCV104" s="5"/>
      <c r="SCW104" s="5"/>
      <c r="SCX104" s="5"/>
      <c r="SCY104" s="5"/>
      <c r="SCZ104" s="5"/>
      <c r="SDA104" s="5"/>
      <c r="SDB104" s="5"/>
      <c r="SDC104" s="5"/>
      <c r="SDD104" s="5"/>
      <c r="SDE104" s="5"/>
      <c r="SDF104" s="5"/>
      <c r="SDG104" s="5"/>
      <c r="SDH104" s="5"/>
      <c r="SDI104" s="5"/>
      <c r="SDJ104" s="5"/>
      <c r="SDK104" s="5"/>
      <c r="SDL104" s="5"/>
      <c r="SDM104" s="5"/>
      <c r="SDN104" s="5"/>
      <c r="SDO104" s="5"/>
      <c r="SDP104" s="5"/>
      <c r="SDQ104" s="5"/>
      <c r="SDR104" s="5"/>
      <c r="SDS104" s="5"/>
      <c r="SDT104" s="5"/>
      <c r="SDU104" s="5"/>
      <c r="SDV104" s="5"/>
      <c r="SDW104" s="5"/>
      <c r="SDX104" s="5"/>
      <c r="SDY104" s="5"/>
      <c r="SDZ104" s="5"/>
      <c r="SEA104" s="5"/>
      <c r="SEB104" s="5"/>
      <c r="SEC104" s="5"/>
      <c r="SED104" s="5"/>
      <c r="SEE104" s="5"/>
      <c r="SEF104" s="5"/>
      <c r="SEG104" s="5"/>
      <c r="SEH104" s="5"/>
      <c r="SEI104" s="5"/>
      <c r="SEJ104" s="5"/>
      <c r="SEK104" s="5"/>
      <c r="SEL104" s="5"/>
      <c r="SEM104" s="5"/>
      <c r="SEN104" s="5"/>
      <c r="SEO104" s="5"/>
      <c r="SEP104" s="5"/>
      <c r="SEQ104" s="5"/>
      <c r="SER104" s="5"/>
      <c r="SES104" s="5"/>
      <c r="SET104" s="5"/>
      <c r="SEU104" s="5"/>
      <c r="SEV104" s="5"/>
      <c r="SEW104" s="5"/>
      <c r="SEX104" s="5"/>
      <c r="SEY104" s="5"/>
      <c r="SEZ104" s="5"/>
      <c r="SFA104" s="5"/>
      <c r="SFB104" s="5"/>
      <c r="SFC104" s="5"/>
      <c r="SFD104" s="5"/>
      <c r="SFE104" s="5"/>
      <c r="SFF104" s="5"/>
      <c r="SFG104" s="5"/>
      <c r="SFH104" s="5"/>
      <c r="SFI104" s="5"/>
      <c r="SFJ104" s="5"/>
      <c r="SFK104" s="5"/>
      <c r="SFL104" s="5"/>
      <c r="SFM104" s="5"/>
      <c r="SFN104" s="5"/>
      <c r="SFO104" s="5"/>
      <c r="SFP104" s="5"/>
      <c r="SFQ104" s="5"/>
      <c r="SFR104" s="5"/>
      <c r="SFS104" s="5"/>
      <c r="SFT104" s="5"/>
      <c r="SFU104" s="5"/>
      <c r="SFV104" s="5"/>
      <c r="SFW104" s="5"/>
      <c r="SFX104" s="5"/>
      <c r="SFY104" s="5"/>
      <c r="SFZ104" s="5"/>
      <c r="SGA104" s="5"/>
      <c r="SGB104" s="5"/>
      <c r="SGC104" s="5"/>
      <c r="SGD104" s="5"/>
      <c r="SGE104" s="5"/>
      <c r="SGF104" s="5"/>
      <c r="SGG104" s="5"/>
      <c r="SGH104" s="5"/>
      <c r="SGI104" s="5"/>
      <c r="SGJ104" s="5"/>
      <c r="SGK104" s="5"/>
      <c r="SGL104" s="5"/>
      <c r="SGM104" s="5"/>
      <c r="SGN104" s="5"/>
      <c r="SGO104" s="5"/>
      <c r="SGP104" s="5"/>
      <c r="SGQ104" s="5"/>
      <c r="SGR104" s="5"/>
      <c r="SGS104" s="5"/>
      <c r="SGT104" s="5"/>
      <c r="SGU104" s="5"/>
      <c r="SGV104" s="5"/>
      <c r="SGW104" s="5"/>
      <c r="SGX104" s="5"/>
      <c r="SGY104" s="5"/>
      <c r="SGZ104" s="5"/>
      <c r="SHA104" s="5"/>
      <c r="SHB104" s="5"/>
      <c r="SHC104" s="5"/>
      <c r="SHD104" s="5"/>
      <c r="SHE104" s="5"/>
      <c r="SHF104" s="5"/>
      <c r="SHG104" s="5"/>
      <c r="SHH104" s="5"/>
      <c r="SHI104" s="5"/>
      <c r="SHJ104" s="5"/>
      <c r="SHK104" s="5"/>
      <c r="SHL104" s="5"/>
      <c r="SHM104" s="5"/>
      <c r="SHN104" s="5"/>
      <c r="SHO104" s="5"/>
      <c r="SHP104" s="5"/>
      <c r="SHQ104" s="5"/>
      <c r="SHR104" s="5"/>
      <c r="SHS104" s="5"/>
      <c r="SHT104" s="5"/>
      <c r="SHU104" s="5"/>
      <c r="SHV104" s="5"/>
      <c r="SHW104" s="5"/>
      <c r="SHX104" s="5"/>
      <c r="SHY104" s="5"/>
      <c r="SHZ104" s="5"/>
      <c r="SIA104" s="5"/>
      <c r="SIB104" s="5"/>
      <c r="SIC104" s="5"/>
      <c r="SID104" s="5"/>
      <c r="SIE104" s="5"/>
      <c r="SIF104" s="5"/>
      <c r="SIG104" s="5"/>
      <c r="SIH104" s="5"/>
      <c r="SII104" s="5"/>
      <c r="SIJ104" s="5"/>
      <c r="SIK104" s="5"/>
      <c r="SIL104" s="5"/>
      <c r="SIM104" s="5"/>
      <c r="SIN104" s="5"/>
      <c r="SIO104" s="5"/>
      <c r="SIP104" s="5"/>
      <c r="SIQ104" s="5"/>
      <c r="SIR104" s="5"/>
      <c r="SIS104" s="5"/>
      <c r="SIT104" s="5"/>
      <c r="SIU104" s="5"/>
      <c r="SIV104" s="5"/>
      <c r="SIW104" s="5"/>
      <c r="SIX104" s="5"/>
      <c r="SIY104" s="5"/>
      <c r="SIZ104" s="5"/>
      <c r="SJA104" s="5"/>
      <c r="SJB104" s="5"/>
      <c r="SJC104" s="5"/>
      <c r="SJD104" s="5"/>
      <c r="SJE104" s="5"/>
      <c r="SJF104" s="5"/>
      <c r="SJG104" s="5"/>
      <c r="SJH104" s="5"/>
      <c r="SJI104" s="5"/>
      <c r="SJJ104" s="5"/>
      <c r="SJK104" s="5"/>
      <c r="SJL104" s="5"/>
      <c r="SJM104" s="5"/>
      <c r="SJN104" s="5"/>
      <c r="SJO104" s="5"/>
      <c r="SJP104" s="5"/>
      <c r="SJQ104" s="5"/>
      <c r="SJR104" s="5"/>
      <c r="SJS104" s="5"/>
      <c r="SJT104" s="5"/>
      <c r="SJU104" s="5"/>
      <c r="SJV104" s="5"/>
      <c r="SJW104" s="5"/>
      <c r="SJX104" s="5"/>
      <c r="SJY104" s="5"/>
      <c r="SJZ104" s="5"/>
      <c r="SKA104" s="5"/>
      <c r="SKB104" s="5"/>
      <c r="SKC104" s="5"/>
      <c r="SKD104" s="5"/>
      <c r="SKE104" s="5"/>
      <c r="SKF104" s="5"/>
      <c r="SKG104" s="5"/>
      <c r="SKH104" s="5"/>
      <c r="SKI104" s="5"/>
      <c r="SKJ104" s="5"/>
      <c r="SKK104" s="5"/>
      <c r="SKL104" s="5"/>
      <c r="SKM104" s="5"/>
      <c r="SKN104" s="5"/>
      <c r="SKO104" s="5"/>
      <c r="SKP104" s="5"/>
      <c r="SKQ104" s="5"/>
      <c r="SKR104" s="5"/>
      <c r="SKS104" s="5"/>
      <c r="SKT104" s="5"/>
      <c r="SKU104" s="5"/>
      <c r="SKV104" s="5"/>
      <c r="SKW104" s="5"/>
      <c r="SKX104" s="5"/>
      <c r="SKY104" s="5"/>
      <c r="SKZ104" s="5"/>
      <c r="SLA104" s="5"/>
      <c r="SLB104" s="5"/>
      <c r="SLC104" s="5"/>
      <c r="SLD104" s="5"/>
      <c r="SLE104" s="5"/>
      <c r="SLF104" s="5"/>
      <c r="SLG104" s="5"/>
      <c r="SLH104" s="5"/>
      <c r="SLI104" s="5"/>
      <c r="SLJ104" s="5"/>
      <c r="SLK104" s="5"/>
      <c r="SLL104" s="5"/>
      <c r="SLM104" s="5"/>
      <c r="SLN104" s="5"/>
      <c r="SLO104" s="5"/>
      <c r="SLP104" s="5"/>
      <c r="SLQ104" s="5"/>
      <c r="SLR104" s="5"/>
      <c r="SLS104" s="5"/>
      <c r="SLT104" s="5"/>
      <c r="SLU104" s="5"/>
      <c r="SLV104" s="5"/>
      <c r="SLW104" s="5"/>
      <c r="SLX104" s="5"/>
      <c r="SLY104" s="5"/>
      <c r="SLZ104" s="5"/>
      <c r="SMA104" s="5"/>
      <c r="SMB104" s="5"/>
      <c r="SMC104" s="5"/>
      <c r="SMD104" s="5"/>
      <c r="SME104" s="5"/>
      <c r="SMF104" s="5"/>
      <c r="SMG104" s="5"/>
      <c r="SMH104" s="5"/>
      <c r="SMI104" s="5"/>
      <c r="SMJ104" s="5"/>
      <c r="SMK104" s="5"/>
      <c r="SML104" s="5"/>
      <c r="SMM104" s="5"/>
      <c r="SMN104" s="5"/>
      <c r="SMO104" s="5"/>
      <c r="SMP104" s="5"/>
      <c r="SMQ104" s="5"/>
      <c r="SMR104" s="5"/>
      <c r="SMS104" s="5"/>
      <c r="SMT104" s="5"/>
      <c r="SMU104" s="5"/>
      <c r="SMV104" s="5"/>
      <c r="SMW104" s="5"/>
      <c r="SMX104" s="5"/>
      <c r="SMY104" s="5"/>
      <c r="SMZ104" s="5"/>
      <c r="SNA104" s="5"/>
      <c r="SNB104" s="5"/>
      <c r="SNC104" s="5"/>
      <c r="SND104" s="5"/>
      <c r="SNE104" s="5"/>
      <c r="SNF104" s="5"/>
      <c r="SNG104" s="5"/>
      <c r="SNH104" s="5"/>
      <c r="SNI104" s="5"/>
      <c r="SNJ104" s="5"/>
      <c r="SNK104" s="5"/>
      <c r="SNL104" s="5"/>
      <c r="SNM104" s="5"/>
      <c r="SNN104" s="5"/>
      <c r="SNO104" s="5"/>
      <c r="SNP104" s="5"/>
      <c r="SNQ104" s="5"/>
      <c r="SNR104" s="5"/>
      <c r="SNS104" s="5"/>
      <c r="SNT104" s="5"/>
      <c r="SNU104" s="5"/>
      <c r="SNV104" s="5"/>
      <c r="SNW104" s="5"/>
      <c r="SNX104" s="5"/>
      <c r="SNY104" s="5"/>
      <c r="SNZ104" s="5"/>
      <c r="SOA104" s="5"/>
      <c r="SOB104" s="5"/>
      <c r="SOC104" s="5"/>
      <c r="SOD104" s="5"/>
      <c r="SOE104" s="5"/>
      <c r="SOF104" s="5"/>
      <c r="SOG104" s="5"/>
      <c r="SOH104" s="5"/>
      <c r="SOI104" s="5"/>
      <c r="SOJ104" s="5"/>
      <c r="SOK104" s="5"/>
      <c r="SOL104" s="5"/>
      <c r="SOM104" s="5"/>
      <c r="SON104" s="5"/>
      <c r="SOO104" s="5"/>
      <c r="SOP104" s="5"/>
      <c r="SOQ104" s="5"/>
      <c r="SOR104" s="5"/>
      <c r="SOS104" s="5"/>
      <c r="SOT104" s="5"/>
      <c r="SOU104" s="5"/>
      <c r="SOV104" s="5"/>
      <c r="SOW104" s="5"/>
      <c r="SOX104" s="5"/>
      <c r="SOY104" s="5"/>
      <c r="SOZ104" s="5"/>
      <c r="SPA104" s="5"/>
      <c r="SPB104" s="5"/>
      <c r="SPC104" s="5"/>
      <c r="SPD104" s="5"/>
      <c r="SPE104" s="5"/>
      <c r="SPF104" s="5"/>
      <c r="SPG104" s="5"/>
      <c r="SPH104" s="5"/>
      <c r="SPI104" s="5"/>
      <c r="SPJ104" s="5"/>
      <c r="SPK104" s="5"/>
      <c r="SPL104" s="5"/>
      <c r="SPM104" s="5"/>
      <c r="SPN104" s="5"/>
      <c r="SPO104" s="5"/>
      <c r="SPP104" s="5"/>
      <c r="SPQ104" s="5"/>
      <c r="SPR104" s="5"/>
      <c r="SPS104" s="5"/>
      <c r="SPT104" s="5"/>
      <c r="SPU104" s="5"/>
      <c r="SPV104" s="5"/>
      <c r="SPW104" s="5"/>
      <c r="SPX104" s="5"/>
      <c r="SPY104" s="5"/>
      <c r="SPZ104" s="5"/>
      <c r="SQA104" s="5"/>
      <c r="SQB104" s="5"/>
      <c r="SQC104" s="5"/>
      <c r="SQD104" s="5"/>
      <c r="SQE104" s="5"/>
      <c r="SQF104" s="5"/>
      <c r="SQG104" s="5"/>
      <c r="SQH104" s="5"/>
      <c r="SQI104" s="5"/>
      <c r="SQJ104" s="5"/>
      <c r="SQK104" s="5"/>
      <c r="SQL104" s="5"/>
      <c r="SQM104" s="5"/>
      <c r="SQN104" s="5"/>
      <c r="SQO104" s="5"/>
      <c r="SQP104" s="5"/>
      <c r="SQQ104" s="5"/>
      <c r="SQR104" s="5"/>
      <c r="SQS104" s="5"/>
      <c r="SQT104" s="5"/>
      <c r="SQU104" s="5"/>
      <c r="SQV104" s="5"/>
      <c r="SQW104" s="5"/>
      <c r="SQX104" s="5"/>
      <c r="SQY104" s="5"/>
      <c r="SQZ104" s="5"/>
      <c r="SRA104" s="5"/>
      <c r="SRB104" s="5"/>
      <c r="SRC104" s="5"/>
      <c r="SRD104" s="5"/>
      <c r="SRE104" s="5"/>
      <c r="SRF104" s="5"/>
      <c r="SRG104" s="5"/>
      <c r="SRH104" s="5"/>
      <c r="SRI104" s="5"/>
      <c r="SRJ104" s="5"/>
      <c r="SRK104" s="5"/>
      <c r="SRL104" s="5"/>
      <c r="SRM104" s="5"/>
      <c r="SRN104" s="5"/>
      <c r="SRO104" s="5"/>
      <c r="SRP104" s="5"/>
      <c r="SRQ104" s="5"/>
      <c r="SRR104" s="5"/>
      <c r="SRS104" s="5"/>
      <c r="SRT104" s="5"/>
      <c r="SRU104" s="5"/>
      <c r="SRV104" s="5"/>
      <c r="SRW104" s="5"/>
      <c r="SRX104" s="5"/>
      <c r="SRY104" s="5"/>
      <c r="SRZ104" s="5"/>
      <c r="SSA104" s="5"/>
      <c r="SSB104" s="5"/>
      <c r="SSC104" s="5"/>
      <c r="SSD104" s="5"/>
      <c r="SSE104" s="5"/>
      <c r="SSF104" s="5"/>
      <c r="SSG104" s="5"/>
      <c r="SSH104" s="5"/>
      <c r="SSI104" s="5"/>
      <c r="SSJ104" s="5"/>
      <c r="SSK104" s="5"/>
      <c r="SSL104" s="5"/>
      <c r="SSM104" s="5"/>
      <c r="SSN104" s="5"/>
      <c r="SSO104" s="5"/>
      <c r="SSP104" s="5"/>
      <c r="SSQ104" s="5"/>
      <c r="SSR104" s="5"/>
      <c r="SSS104" s="5"/>
      <c r="SST104" s="5"/>
      <c r="SSU104" s="5"/>
      <c r="SSV104" s="5"/>
      <c r="SSW104" s="5"/>
      <c r="SSX104" s="5"/>
      <c r="SSY104" s="5"/>
      <c r="SSZ104" s="5"/>
      <c r="STA104" s="5"/>
      <c r="STB104" s="5"/>
      <c r="STC104" s="5"/>
      <c r="STD104" s="5"/>
      <c r="STE104" s="5"/>
      <c r="STF104" s="5"/>
      <c r="STG104" s="5"/>
      <c r="STH104" s="5"/>
      <c r="STI104" s="5"/>
      <c r="STJ104" s="5"/>
      <c r="STK104" s="5"/>
      <c r="STL104" s="5"/>
      <c r="STM104" s="5"/>
      <c r="STN104" s="5"/>
      <c r="STO104" s="5"/>
      <c r="STP104" s="5"/>
      <c r="STQ104" s="5"/>
      <c r="STR104" s="5"/>
      <c r="STS104" s="5"/>
      <c r="STT104" s="5"/>
      <c r="STU104" s="5"/>
      <c r="STV104" s="5"/>
      <c r="STW104" s="5"/>
      <c r="STX104" s="5"/>
      <c r="STY104" s="5"/>
      <c r="STZ104" s="5"/>
      <c r="SUA104" s="5"/>
      <c r="SUB104" s="5"/>
      <c r="SUC104" s="5"/>
      <c r="SUD104" s="5"/>
      <c r="SUE104" s="5"/>
      <c r="SUF104" s="5"/>
      <c r="SUG104" s="5"/>
      <c r="SUH104" s="5"/>
      <c r="SUI104" s="5"/>
      <c r="SUJ104" s="5"/>
      <c r="SUK104" s="5"/>
      <c r="SUL104" s="5"/>
      <c r="SUM104" s="5"/>
      <c r="SUN104" s="5"/>
      <c r="SUO104" s="5"/>
      <c r="SUP104" s="5"/>
      <c r="SUQ104" s="5"/>
      <c r="SUR104" s="5"/>
      <c r="SUS104" s="5"/>
      <c r="SUT104" s="5"/>
      <c r="SUU104" s="5"/>
      <c r="SUV104" s="5"/>
      <c r="SUW104" s="5"/>
      <c r="SUX104" s="5"/>
      <c r="SUY104" s="5"/>
      <c r="SUZ104" s="5"/>
      <c r="SVA104" s="5"/>
      <c r="SVB104" s="5"/>
      <c r="SVC104" s="5"/>
      <c r="SVD104" s="5"/>
      <c r="SVE104" s="5"/>
      <c r="SVF104" s="5"/>
      <c r="SVG104" s="5"/>
      <c r="SVH104" s="5"/>
      <c r="SVI104" s="5"/>
      <c r="SVJ104" s="5"/>
      <c r="SVK104" s="5"/>
      <c r="SVL104" s="5"/>
      <c r="SVM104" s="5"/>
      <c r="SVN104" s="5"/>
      <c r="SVO104" s="5"/>
      <c r="SVP104" s="5"/>
      <c r="SVQ104" s="5"/>
      <c r="SVR104" s="5"/>
      <c r="SVS104" s="5"/>
      <c r="SVT104" s="5"/>
      <c r="SVU104" s="5"/>
      <c r="SVV104" s="5"/>
      <c r="SVW104" s="5"/>
      <c r="SVX104" s="5"/>
      <c r="SVY104" s="5"/>
      <c r="SVZ104" s="5"/>
      <c r="SWA104" s="5"/>
      <c r="SWB104" s="5"/>
      <c r="SWC104" s="5"/>
      <c r="SWD104" s="5"/>
      <c r="SWE104" s="5"/>
      <c r="SWF104" s="5"/>
      <c r="SWG104" s="5"/>
      <c r="SWH104" s="5"/>
      <c r="SWI104" s="5"/>
      <c r="SWJ104" s="5"/>
      <c r="SWK104" s="5"/>
      <c r="SWL104" s="5"/>
      <c r="SWM104" s="5"/>
      <c r="SWN104" s="5"/>
      <c r="SWO104" s="5"/>
      <c r="SWP104" s="5"/>
      <c r="SWQ104" s="5"/>
      <c r="SWR104" s="5"/>
      <c r="SWS104" s="5"/>
      <c r="SWT104" s="5"/>
      <c r="SWU104" s="5"/>
      <c r="SWV104" s="5"/>
      <c r="SWW104" s="5"/>
      <c r="SWX104" s="5"/>
      <c r="SWY104" s="5"/>
      <c r="SWZ104" s="5"/>
      <c r="SXA104" s="5"/>
      <c r="SXB104" s="5"/>
      <c r="SXC104" s="5"/>
      <c r="SXD104" s="5"/>
      <c r="SXE104" s="5"/>
      <c r="SXF104" s="5"/>
      <c r="SXG104" s="5"/>
      <c r="SXH104" s="5"/>
      <c r="SXI104" s="5"/>
      <c r="SXJ104" s="5"/>
      <c r="SXK104" s="5"/>
      <c r="SXL104" s="5"/>
      <c r="SXM104" s="5"/>
      <c r="SXN104" s="5"/>
      <c r="SXO104" s="5"/>
      <c r="SXP104" s="5"/>
      <c r="SXQ104" s="5"/>
      <c r="SXR104" s="5"/>
      <c r="SXS104" s="5"/>
      <c r="SXT104" s="5"/>
      <c r="SXU104" s="5"/>
      <c r="SXV104" s="5"/>
      <c r="SXW104" s="5"/>
      <c r="SXX104" s="5"/>
      <c r="SXY104" s="5"/>
      <c r="SXZ104" s="5"/>
      <c r="SYA104" s="5"/>
      <c r="SYB104" s="5"/>
      <c r="SYC104" s="5"/>
      <c r="SYD104" s="5"/>
      <c r="SYE104" s="5"/>
      <c r="SYF104" s="5"/>
      <c r="SYG104" s="5"/>
      <c r="SYH104" s="5"/>
      <c r="SYI104" s="5"/>
      <c r="SYJ104" s="5"/>
      <c r="SYK104" s="5"/>
      <c r="SYL104" s="5"/>
      <c r="SYM104" s="5"/>
      <c r="SYN104" s="5"/>
      <c r="SYO104" s="5"/>
      <c r="SYP104" s="5"/>
      <c r="SYQ104" s="5"/>
      <c r="SYR104" s="5"/>
      <c r="SYS104" s="5"/>
      <c r="SYT104" s="5"/>
      <c r="SYU104" s="5"/>
      <c r="SYV104" s="5"/>
      <c r="SYW104" s="5"/>
      <c r="SYX104" s="5"/>
      <c r="SYY104" s="5"/>
      <c r="SYZ104" s="5"/>
      <c r="SZA104" s="5"/>
      <c r="SZB104" s="5"/>
      <c r="SZC104" s="5"/>
      <c r="SZD104" s="5"/>
      <c r="SZE104" s="5"/>
      <c r="SZF104" s="5"/>
      <c r="SZG104" s="5"/>
      <c r="SZH104" s="5"/>
      <c r="SZI104" s="5"/>
      <c r="SZJ104" s="5"/>
      <c r="SZK104" s="5"/>
      <c r="SZL104" s="5"/>
      <c r="SZM104" s="5"/>
      <c r="SZN104" s="5"/>
      <c r="SZO104" s="5"/>
      <c r="SZP104" s="5"/>
      <c r="SZQ104" s="5"/>
      <c r="SZR104" s="5"/>
      <c r="SZS104" s="5"/>
      <c r="SZT104" s="5"/>
      <c r="SZU104" s="5"/>
      <c r="SZV104" s="5"/>
      <c r="SZW104" s="5"/>
      <c r="SZX104" s="5"/>
      <c r="SZY104" s="5"/>
      <c r="SZZ104" s="5"/>
      <c r="TAA104" s="5"/>
      <c r="TAB104" s="5"/>
      <c r="TAC104" s="5"/>
      <c r="TAD104" s="5"/>
      <c r="TAE104" s="5"/>
      <c r="TAF104" s="5"/>
      <c r="TAG104" s="5"/>
      <c r="TAH104" s="5"/>
      <c r="TAI104" s="5"/>
      <c r="TAJ104" s="5"/>
      <c r="TAK104" s="5"/>
      <c r="TAL104" s="5"/>
      <c r="TAM104" s="5"/>
      <c r="TAN104" s="5"/>
      <c r="TAO104" s="5"/>
      <c r="TAP104" s="5"/>
      <c r="TAQ104" s="5"/>
      <c r="TAR104" s="5"/>
      <c r="TAS104" s="5"/>
      <c r="TAT104" s="5"/>
      <c r="TAU104" s="5"/>
      <c r="TAV104" s="5"/>
      <c r="TAW104" s="5"/>
      <c r="TAX104" s="5"/>
      <c r="TAY104" s="5"/>
      <c r="TAZ104" s="5"/>
      <c r="TBA104" s="5"/>
      <c r="TBB104" s="5"/>
      <c r="TBC104" s="5"/>
      <c r="TBD104" s="5"/>
      <c r="TBE104" s="5"/>
      <c r="TBF104" s="5"/>
      <c r="TBG104" s="5"/>
      <c r="TBH104" s="5"/>
      <c r="TBI104" s="5"/>
      <c r="TBJ104" s="5"/>
      <c r="TBK104" s="5"/>
      <c r="TBL104" s="5"/>
      <c r="TBM104" s="5"/>
      <c r="TBN104" s="5"/>
      <c r="TBO104" s="5"/>
      <c r="TBP104" s="5"/>
      <c r="TBQ104" s="5"/>
      <c r="TBR104" s="5"/>
      <c r="TBS104" s="5"/>
      <c r="TBT104" s="5"/>
      <c r="TBU104" s="5"/>
      <c r="TBV104" s="5"/>
      <c r="TBW104" s="5"/>
      <c r="TBX104" s="5"/>
      <c r="TBY104" s="5"/>
      <c r="TBZ104" s="5"/>
      <c r="TCA104" s="5"/>
      <c r="TCB104" s="5"/>
      <c r="TCC104" s="5"/>
      <c r="TCD104" s="5"/>
      <c r="TCE104" s="5"/>
      <c r="TCF104" s="5"/>
      <c r="TCG104" s="5"/>
      <c r="TCH104" s="5"/>
      <c r="TCI104" s="5"/>
      <c r="TCJ104" s="5"/>
      <c r="TCK104" s="5"/>
      <c r="TCL104" s="5"/>
      <c r="TCM104" s="5"/>
      <c r="TCN104" s="5"/>
      <c r="TCO104" s="5"/>
      <c r="TCP104" s="5"/>
      <c r="TCQ104" s="5"/>
      <c r="TCR104" s="5"/>
      <c r="TCS104" s="5"/>
      <c r="TCT104" s="5"/>
      <c r="TCU104" s="5"/>
      <c r="TCV104" s="5"/>
      <c r="TCW104" s="5"/>
      <c r="TCX104" s="5"/>
      <c r="TCY104" s="5"/>
      <c r="TCZ104" s="5"/>
      <c r="TDA104" s="5"/>
      <c r="TDB104" s="5"/>
      <c r="TDC104" s="5"/>
      <c r="TDD104" s="5"/>
      <c r="TDE104" s="5"/>
      <c r="TDF104" s="5"/>
      <c r="TDG104" s="5"/>
      <c r="TDH104" s="5"/>
      <c r="TDI104" s="5"/>
      <c r="TDJ104" s="5"/>
      <c r="TDK104" s="5"/>
      <c r="TDL104" s="5"/>
      <c r="TDM104" s="5"/>
      <c r="TDN104" s="5"/>
      <c r="TDO104" s="5"/>
      <c r="TDP104" s="5"/>
      <c r="TDQ104" s="5"/>
      <c r="TDR104" s="5"/>
      <c r="TDS104" s="5"/>
      <c r="TDT104" s="5"/>
      <c r="TDU104" s="5"/>
      <c r="TDV104" s="5"/>
      <c r="TDW104" s="5"/>
      <c r="TDX104" s="5"/>
      <c r="TDY104" s="5"/>
      <c r="TDZ104" s="5"/>
      <c r="TEA104" s="5"/>
      <c r="TEB104" s="5"/>
      <c r="TEC104" s="5"/>
      <c r="TED104" s="5"/>
      <c r="TEE104" s="5"/>
      <c r="TEF104" s="5"/>
      <c r="TEG104" s="5"/>
      <c r="TEH104" s="5"/>
      <c r="TEI104" s="5"/>
      <c r="TEJ104" s="5"/>
      <c r="TEK104" s="5"/>
      <c r="TEL104" s="5"/>
      <c r="TEM104" s="5"/>
      <c r="TEN104" s="5"/>
      <c r="TEO104" s="5"/>
      <c r="TEP104" s="5"/>
      <c r="TEQ104" s="5"/>
      <c r="TER104" s="5"/>
      <c r="TES104" s="5"/>
      <c r="TET104" s="5"/>
      <c r="TEU104" s="5"/>
      <c r="TEV104" s="5"/>
      <c r="TEW104" s="5"/>
      <c r="TEX104" s="5"/>
      <c r="TEY104" s="5"/>
      <c r="TEZ104" s="5"/>
      <c r="TFA104" s="5"/>
      <c r="TFB104" s="5"/>
      <c r="TFC104" s="5"/>
      <c r="TFD104" s="5"/>
      <c r="TFE104" s="5"/>
      <c r="TFF104" s="5"/>
      <c r="TFG104" s="5"/>
      <c r="TFH104" s="5"/>
      <c r="TFI104" s="5"/>
      <c r="TFJ104" s="5"/>
      <c r="TFK104" s="5"/>
      <c r="TFL104" s="5"/>
      <c r="TFM104" s="5"/>
      <c r="TFN104" s="5"/>
      <c r="TFO104" s="5"/>
      <c r="TFP104" s="5"/>
      <c r="TFQ104" s="5"/>
      <c r="TFR104" s="5"/>
      <c r="TFS104" s="5"/>
      <c r="TFT104" s="5"/>
      <c r="TFU104" s="5"/>
      <c r="TFV104" s="5"/>
      <c r="TFW104" s="5"/>
      <c r="TFX104" s="5"/>
      <c r="TFY104" s="5"/>
      <c r="TFZ104" s="5"/>
      <c r="TGA104" s="5"/>
      <c r="TGB104" s="5"/>
      <c r="TGC104" s="5"/>
      <c r="TGD104" s="5"/>
      <c r="TGE104" s="5"/>
      <c r="TGF104" s="5"/>
      <c r="TGG104" s="5"/>
      <c r="TGH104" s="5"/>
      <c r="TGI104" s="5"/>
      <c r="TGJ104" s="5"/>
      <c r="TGK104" s="5"/>
      <c r="TGL104" s="5"/>
      <c r="TGM104" s="5"/>
      <c r="TGN104" s="5"/>
      <c r="TGO104" s="5"/>
      <c r="TGP104" s="5"/>
      <c r="TGQ104" s="5"/>
      <c r="TGR104" s="5"/>
      <c r="TGS104" s="5"/>
      <c r="TGT104" s="5"/>
      <c r="TGU104" s="5"/>
      <c r="TGV104" s="5"/>
      <c r="TGW104" s="5"/>
      <c r="TGX104" s="5"/>
      <c r="TGY104" s="5"/>
      <c r="TGZ104" s="5"/>
      <c r="THA104" s="5"/>
      <c r="THB104" s="5"/>
      <c r="THC104" s="5"/>
      <c r="THD104" s="5"/>
      <c r="THE104" s="5"/>
      <c r="THF104" s="5"/>
      <c r="THG104" s="5"/>
      <c r="THH104" s="5"/>
      <c r="THI104" s="5"/>
      <c r="THJ104" s="5"/>
      <c r="THK104" s="5"/>
      <c r="THL104" s="5"/>
      <c r="THM104" s="5"/>
      <c r="THN104" s="5"/>
      <c r="THO104" s="5"/>
      <c r="THP104" s="5"/>
      <c r="THQ104" s="5"/>
      <c r="THR104" s="5"/>
      <c r="THS104" s="5"/>
      <c r="THT104" s="5"/>
      <c r="THU104" s="5"/>
      <c r="THV104" s="5"/>
      <c r="THW104" s="5"/>
      <c r="THX104" s="5"/>
      <c r="THY104" s="5"/>
      <c r="THZ104" s="5"/>
      <c r="TIA104" s="5"/>
      <c r="TIB104" s="5"/>
      <c r="TIC104" s="5"/>
      <c r="TID104" s="5"/>
      <c r="TIE104" s="5"/>
      <c r="TIF104" s="5"/>
      <c r="TIG104" s="5"/>
      <c r="TIH104" s="5"/>
      <c r="TII104" s="5"/>
      <c r="TIJ104" s="5"/>
      <c r="TIK104" s="5"/>
      <c r="TIL104" s="5"/>
      <c r="TIM104" s="5"/>
      <c r="TIN104" s="5"/>
      <c r="TIO104" s="5"/>
      <c r="TIP104" s="5"/>
      <c r="TIQ104" s="5"/>
      <c r="TIR104" s="5"/>
      <c r="TIS104" s="5"/>
      <c r="TIT104" s="5"/>
      <c r="TIU104" s="5"/>
      <c r="TIV104" s="5"/>
      <c r="TIW104" s="5"/>
      <c r="TIX104" s="5"/>
      <c r="TIY104" s="5"/>
      <c r="TIZ104" s="5"/>
      <c r="TJA104" s="5"/>
      <c r="TJB104" s="5"/>
      <c r="TJC104" s="5"/>
      <c r="TJD104" s="5"/>
      <c r="TJE104" s="5"/>
      <c r="TJF104" s="5"/>
      <c r="TJG104" s="5"/>
      <c r="TJH104" s="5"/>
      <c r="TJI104" s="5"/>
      <c r="TJJ104" s="5"/>
      <c r="TJK104" s="5"/>
      <c r="TJL104" s="5"/>
      <c r="TJM104" s="5"/>
      <c r="TJN104" s="5"/>
      <c r="TJO104" s="5"/>
      <c r="TJP104" s="5"/>
      <c r="TJQ104" s="5"/>
      <c r="TJR104" s="5"/>
      <c r="TJS104" s="5"/>
      <c r="TJT104" s="5"/>
      <c r="TJU104" s="5"/>
      <c r="TJV104" s="5"/>
      <c r="TJW104" s="5"/>
      <c r="TJX104" s="5"/>
      <c r="TJY104" s="5"/>
      <c r="TJZ104" s="5"/>
      <c r="TKA104" s="5"/>
      <c r="TKB104" s="5"/>
      <c r="TKC104" s="5"/>
      <c r="TKD104" s="5"/>
      <c r="TKE104" s="5"/>
      <c r="TKF104" s="5"/>
      <c r="TKG104" s="5"/>
      <c r="TKH104" s="5"/>
      <c r="TKI104" s="5"/>
      <c r="TKJ104" s="5"/>
      <c r="TKK104" s="5"/>
      <c r="TKL104" s="5"/>
      <c r="TKM104" s="5"/>
      <c r="TKN104" s="5"/>
      <c r="TKO104" s="5"/>
      <c r="TKP104" s="5"/>
      <c r="TKQ104" s="5"/>
      <c r="TKR104" s="5"/>
      <c r="TKS104" s="5"/>
      <c r="TKT104" s="5"/>
      <c r="TKU104" s="5"/>
      <c r="TKV104" s="5"/>
      <c r="TKW104" s="5"/>
      <c r="TKX104" s="5"/>
      <c r="TKY104" s="5"/>
      <c r="TKZ104" s="5"/>
      <c r="TLA104" s="5"/>
      <c r="TLB104" s="5"/>
      <c r="TLC104" s="5"/>
      <c r="TLD104" s="5"/>
      <c r="TLE104" s="5"/>
      <c r="TLF104" s="5"/>
      <c r="TLG104" s="5"/>
      <c r="TLH104" s="5"/>
      <c r="TLI104" s="5"/>
      <c r="TLJ104" s="5"/>
      <c r="TLK104" s="5"/>
      <c r="TLL104" s="5"/>
      <c r="TLM104" s="5"/>
      <c r="TLN104" s="5"/>
      <c r="TLO104" s="5"/>
      <c r="TLP104" s="5"/>
      <c r="TLQ104" s="5"/>
      <c r="TLR104" s="5"/>
      <c r="TLS104" s="5"/>
      <c r="TLT104" s="5"/>
      <c r="TLU104" s="5"/>
      <c r="TLV104" s="5"/>
      <c r="TLW104" s="5"/>
      <c r="TLX104" s="5"/>
      <c r="TLY104" s="5"/>
      <c r="TLZ104" s="5"/>
      <c r="TMA104" s="5"/>
      <c r="TMB104" s="5"/>
      <c r="TMC104" s="5"/>
      <c r="TMD104" s="5"/>
      <c r="TME104" s="5"/>
      <c r="TMF104" s="5"/>
      <c r="TMG104" s="5"/>
      <c r="TMH104" s="5"/>
      <c r="TMI104" s="5"/>
      <c r="TMJ104" s="5"/>
      <c r="TMK104" s="5"/>
      <c r="TML104" s="5"/>
      <c r="TMM104" s="5"/>
      <c r="TMN104" s="5"/>
      <c r="TMO104" s="5"/>
      <c r="TMP104" s="5"/>
      <c r="TMQ104" s="5"/>
      <c r="TMR104" s="5"/>
      <c r="TMS104" s="5"/>
      <c r="TMT104" s="5"/>
      <c r="TMU104" s="5"/>
      <c r="TMV104" s="5"/>
      <c r="TMW104" s="5"/>
      <c r="TMX104" s="5"/>
      <c r="TMY104" s="5"/>
      <c r="TMZ104" s="5"/>
      <c r="TNA104" s="5"/>
      <c r="TNB104" s="5"/>
      <c r="TNC104" s="5"/>
      <c r="TND104" s="5"/>
      <c r="TNE104" s="5"/>
      <c r="TNF104" s="5"/>
      <c r="TNG104" s="5"/>
      <c r="TNH104" s="5"/>
      <c r="TNI104" s="5"/>
      <c r="TNJ104" s="5"/>
      <c r="TNK104" s="5"/>
      <c r="TNL104" s="5"/>
      <c r="TNM104" s="5"/>
      <c r="TNN104" s="5"/>
      <c r="TNO104" s="5"/>
      <c r="TNP104" s="5"/>
      <c r="TNQ104" s="5"/>
      <c r="TNR104" s="5"/>
      <c r="TNS104" s="5"/>
      <c r="TNT104" s="5"/>
      <c r="TNU104" s="5"/>
      <c r="TNV104" s="5"/>
      <c r="TNW104" s="5"/>
      <c r="TNX104" s="5"/>
      <c r="TNY104" s="5"/>
      <c r="TNZ104" s="5"/>
      <c r="TOA104" s="5"/>
      <c r="TOB104" s="5"/>
      <c r="TOC104" s="5"/>
      <c r="TOD104" s="5"/>
      <c r="TOE104" s="5"/>
      <c r="TOF104" s="5"/>
      <c r="TOG104" s="5"/>
      <c r="TOH104" s="5"/>
      <c r="TOI104" s="5"/>
      <c r="TOJ104" s="5"/>
      <c r="TOK104" s="5"/>
      <c r="TOL104" s="5"/>
      <c r="TOM104" s="5"/>
      <c r="TON104" s="5"/>
      <c r="TOO104" s="5"/>
      <c r="TOP104" s="5"/>
      <c r="TOQ104" s="5"/>
      <c r="TOR104" s="5"/>
      <c r="TOS104" s="5"/>
      <c r="TOT104" s="5"/>
      <c r="TOU104" s="5"/>
      <c r="TOV104" s="5"/>
      <c r="TOW104" s="5"/>
      <c r="TOX104" s="5"/>
      <c r="TOY104" s="5"/>
      <c r="TOZ104" s="5"/>
      <c r="TPA104" s="5"/>
      <c r="TPB104" s="5"/>
      <c r="TPC104" s="5"/>
      <c r="TPD104" s="5"/>
      <c r="TPE104" s="5"/>
      <c r="TPF104" s="5"/>
      <c r="TPG104" s="5"/>
      <c r="TPH104" s="5"/>
      <c r="TPI104" s="5"/>
      <c r="TPJ104" s="5"/>
      <c r="TPK104" s="5"/>
      <c r="TPL104" s="5"/>
      <c r="TPM104" s="5"/>
      <c r="TPN104" s="5"/>
      <c r="TPO104" s="5"/>
      <c r="TPP104" s="5"/>
      <c r="TPQ104" s="5"/>
      <c r="TPR104" s="5"/>
      <c r="TPS104" s="5"/>
      <c r="TPT104" s="5"/>
      <c r="TPU104" s="5"/>
      <c r="TPV104" s="5"/>
      <c r="TPW104" s="5"/>
      <c r="TPX104" s="5"/>
      <c r="TPY104" s="5"/>
      <c r="TPZ104" s="5"/>
      <c r="TQA104" s="5"/>
      <c r="TQB104" s="5"/>
      <c r="TQC104" s="5"/>
      <c r="TQD104" s="5"/>
      <c r="TQE104" s="5"/>
      <c r="TQF104" s="5"/>
      <c r="TQG104" s="5"/>
      <c r="TQH104" s="5"/>
      <c r="TQI104" s="5"/>
      <c r="TQJ104" s="5"/>
      <c r="TQK104" s="5"/>
      <c r="TQL104" s="5"/>
      <c r="TQM104" s="5"/>
      <c r="TQN104" s="5"/>
      <c r="TQO104" s="5"/>
      <c r="TQP104" s="5"/>
      <c r="TQQ104" s="5"/>
      <c r="TQR104" s="5"/>
      <c r="TQS104" s="5"/>
      <c r="TQT104" s="5"/>
      <c r="TQU104" s="5"/>
      <c r="TQV104" s="5"/>
      <c r="TQW104" s="5"/>
      <c r="TQX104" s="5"/>
      <c r="TQY104" s="5"/>
      <c r="TQZ104" s="5"/>
      <c r="TRA104" s="5"/>
      <c r="TRB104" s="5"/>
      <c r="TRC104" s="5"/>
      <c r="TRD104" s="5"/>
      <c r="TRE104" s="5"/>
      <c r="TRF104" s="5"/>
      <c r="TRG104" s="5"/>
      <c r="TRH104" s="5"/>
      <c r="TRI104" s="5"/>
      <c r="TRJ104" s="5"/>
      <c r="TRK104" s="5"/>
      <c r="TRL104" s="5"/>
      <c r="TRM104" s="5"/>
      <c r="TRN104" s="5"/>
      <c r="TRO104" s="5"/>
      <c r="TRP104" s="5"/>
      <c r="TRQ104" s="5"/>
      <c r="TRR104" s="5"/>
      <c r="TRS104" s="5"/>
      <c r="TRT104" s="5"/>
      <c r="TRU104" s="5"/>
      <c r="TRV104" s="5"/>
      <c r="TRW104" s="5"/>
      <c r="TRX104" s="5"/>
      <c r="TRY104" s="5"/>
      <c r="TRZ104" s="5"/>
      <c r="TSA104" s="5"/>
      <c r="TSB104" s="5"/>
      <c r="TSC104" s="5"/>
      <c r="TSD104" s="5"/>
      <c r="TSE104" s="5"/>
      <c r="TSF104" s="5"/>
      <c r="TSG104" s="5"/>
      <c r="TSH104" s="5"/>
      <c r="TSI104" s="5"/>
      <c r="TSJ104" s="5"/>
      <c r="TSK104" s="5"/>
      <c r="TSL104" s="5"/>
      <c r="TSM104" s="5"/>
      <c r="TSN104" s="5"/>
      <c r="TSO104" s="5"/>
      <c r="TSP104" s="5"/>
      <c r="TSQ104" s="5"/>
      <c r="TSR104" s="5"/>
      <c r="TSS104" s="5"/>
      <c r="TST104" s="5"/>
      <c r="TSU104" s="5"/>
      <c r="TSV104" s="5"/>
      <c r="TSW104" s="5"/>
      <c r="TSX104" s="5"/>
      <c r="TSY104" s="5"/>
      <c r="TSZ104" s="5"/>
      <c r="TTA104" s="5"/>
      <c r="TTB104" s="5"/>
      <c r="TTC104" s="5"/>
      <c r="TTD104" s="5"/>
      <c r="TTE104" s="5"/>
      <c r="TTF104" s="5"/>
      <c r="TTG104" s="5"/>
      <c r="TTH104" s="5"/>
      <c r="TTI104" s="5"/>
      <c r="TTJ104" s="5"/>
      <c r="TTK104" s="5"/>
      <c r="TTL104" s="5"/>
      <c r="TTM104" s="5"/>
      <c r="TTN104" s="5"/>
      <c r="TTO104" s="5"/>
      <c r="TTP104" s="5"/>
      <c r="TTQ104" s="5"/>
      <c r="TTR104" s="5"/>
      <c r="TTS104" s="5"/>
      <c r="TTT104" s="5"/>
      <c r="TTU104" s="5"/>
      <c r="TTV104" s="5"/>
      <c r="TTW104" s="5"/>
      <c r="TTX104" s="5"/>
      <c r="TTY104" s="5"/>
      <c r="TTZ104" s="5"/>
      <c r="TUA104" s="5"/>
      <c r="TUB104" s="5"/>
      <c r="TUC104" s="5"/>
      <c r="TUD104" s="5"/>
      <c r="TUE104" s="5"/>
      <c r="TUF104" s="5"/>
      <c r="TUG104" s="5"/>
      <c r="TUH104" s="5"/>
      <c r="TUI104" s="5"/>
      <c r="TUJ104" s="5"/>
      <c r="TUK104" s="5"/>
      <c r="TUL104" s="5"/>
      <c r="TUM104" s="5"/>
      <c r="TUN104" s="5"/>
      <c r="TUO104" s="5"/>
      <c r="TUP104" s="5"/>
      <c r="TUQ104" s="5"/>
      <c r="TUR104" s="5"/>
      <c r="TUS104" s="5"/>
      <c r="TUT104" s="5"/>
      <c r="TUU104" s="5"/>
      <c r="TUV104" s="5"/>
      <c r="TUW104" s="5"/>
      <c r="TUX104" s="5"/>
      <c r="TUY104" s="5"/>
      <c r="TUZ104" s="5"/>
      <c r="TVA104" s="5"/>
      <c r="TVB104" s="5"/>
      <c r="TVC104" s="5"/>
      <c r="TVD104" s="5"/>
      <c r="TVE104" s="5"/>
      <c r="TVF104" s="5"/>
      <c r="TVG104" s="5"/>
      <c r="TVH104" s="5"/>
      <c r="TVI104" s="5"/>
      <c r="TVJ104" s="5"/>
      <c r="TVK104" s="5"/>
      <c r="TVL104" s="5"/>
      <c r="TVM104" s="5"/>
      <c r="TVN104" s="5"/>
      <c r="TVO104" s="5"/>
      <c r="TVP104" s="5"/>
      <c r="TVQ104" s="5"/>
      <c r="TVR104" s="5"/>
      <c r="TVS104" s="5"/>
      <c r="TVT104" s="5"/>
      <c r="TVU104" s="5"/>
      <c r="TVV104" s="5"/>
      <c r="TVW104" s="5"/>
      <c r="TVX104" s="5"/>
      <c r="TVY104" s="5"/>
      <c r="TVZ104" s="5"/>
      <c r="TWA104" s="5"/>
      <c r="TWB104" s="5"/>
      <c r="TWC104" s="5"/>
      <c r="TWD104" s="5"/>
      <c r="TWE104" s="5"/>
      <c r="TWF104" s="5"/>
      <c r="TWG104" s="5"/>
      <c r="TWH104" s="5"/>
      <c r="TWI104" s="5"/>
      <c r="TWJ104" s="5"/>
      <c r="TWK104" s="5"/>
      <c r="TWL104" s="5"/>
      <c r="TWM104" s="5"/>
      <c r="TWN104" s="5"/>
      <c r="TWO104" s="5"/>
      <c r="TWP104" s="5"/>
      <c r="TWQ104" s="5"/>
      <c r="TWR104" s="5"/>
      <c r="TWS104" s="5"/>
      <c r="TWT104" s="5"/>
      <c r="TWU104" s="5"/>
      <c r="TWV104" s="5"/>
      <c r="TWW104" s="5"/>
      <c r="TWX104" s="5"/>
      <c r="TWY104" s="5"/>
      <c r="TWZ104" s="5"/>
      <c r="TXA104" s="5"/>
      <c r="TXB104" s="5"/>
      <c r="TXC104" s="5"/>
      <c r="TXD104" s="5"/>
      <c r="TXE104" s="5"/>
      <c r="TXF104" s="5"/>
      <c r="TXG104" s="5"/>
      <c r="TXH104" s="5"/>
      <c r="TXI104" s="5"/>
      <c r="TXJ104" s="5"/>
      <c r="TXK104" s="5"/>
      <c r="TXL104" s="5"/>
      <c r="TXM104" s="5"/>
      <c r="TXN104" s="5"/>
      <c r="TXO104" s="5"/>
      <c r="TXP104" s="5"/>
      <c r="TXQ104" s="5"/>
      <c r="TXR104" s="5"/>
      <c r="TXS104" s="5"/>
      <c r="TXT104" s="5"/>
      <c r="TXU104" s="5"/>
      <c r="TXV104" s="5"/>
      <c r="TXW104" s="5"/>
      <c r="TXX104" s="5"/>
      <c r="TXY104" s="5"/>
      <c r="TXZ104" s="5"/>
      <c r="TYA104" s="5"/>
      <c r="TYB104" s="5"/>
      <c r="TYC104" s="5"/>
      <c r="TYD104" s="5"/>
      <c r="TYE104" s="5"/>
      <c r="TYF104" s="5"/>
      <c r="TYG104" s="5"/>
      <c r="TYH104" s="5"/>
      <c r="TYI104" s="5"/>
      <c r="TYJ104" s="5"/>
      <c r="TYK104" s="5"/>
      <c r="TYL104" s="5"/>
      <c r="TYM104" s="5"/>
      <c r="TYN104" s="5"/>
      <c r="TYO104" s="5"/>
      <c r="TYP104" s="5"/>
      <c r="TYQ104" s="5"/>
      <c r="TYR104" s="5"/>
      <c r="TYS104" s="5"/>
      <c r="TYT104" s="5"/>
      <c r="TYU104" s="5"/>
      <c r="TYV104" s="5"/>
      <c r="TYW104" s="5"/>
      <c r="TYX104" s="5"/>
      <c r="TYY104" s="5"/>
      <c r="TYZ104" s="5"/>
      <c r="TZA104" s="5"/>
      <c r="TZB104" s="5"/>
      <c r="TZC104" s="5"/>
      <c r="TZD104" s="5"/>
      <c r="TZE104" s="5"/>
      <c r="TZF104" s="5"/>
      <c r="TZG104" s="5"/>
      <c r="TZH104" s="5"/>
      <c r="TZI104" s="5"/>
      <c r="TZJ104" s="5"/>
      <c r="TZK104" s="5"/>
      <c r="TZL104" s="5"/>
      <c r="TZM104" s="5"/>
      <c r="TZN104" s="5"/>
      <c r="TZO104" s="5"/>
      <c r="TZP104" s="5"/>
      <c r="TZQ104" s="5"/>
      <c r="TZR104" s="5"/>
      <c r="TZS104" s="5"/>
      <c r="TZT104" s="5"/>
      <c r="TZU104" s="5"/>
      <c r="TZV104" s="5"/>
      <c r="TZW104" s="5"/>
      <c r="TZX104" s="5"/>
      <c r="TZY104" s="5"/>
      <c r="TZZ104" s="5"/>
      <c r="UAA104" s="5"/>
      <c r="UAB104" s="5"/>
      <c r="UAC104" s="5"/>
      <c r="UAD104" s="5"/>
      <c r="UAE104" s="5"/>
      <c r="UAF104" s="5"/>
      <c r="UAG104" s="5"/>
      <c r="UAH104" s="5"/>
      <c r="UAI104" s="5"/>
      <c r="UAJ104" s="5"/>
      <c r="UAK104" s="5"/>
      <c r="UAL104" s="5"/>
      <c r="UAM104" s="5"/>
      <c r="UAN104" s="5"/>
      <c r="UAO104" s="5"/>
      <c r="UAP104" s="5"/>
      <c r="UAQ104" s="5"/>
      <c r="UAR104" s="5"/>
      <c r="UAS104" s="5"/>
      <c r="UAT104" s="5"/>
      <c r="UAU104" s="5"/>
      <c r="UAV104" s="5"/>
      <c r="UAW104" s="5"/>
      <c r="UAX104" s="5"/>
      <c r="UAY104" s="5"/>
      <c r="UAZ104" s="5"/>
      <c r="UBA104" s="5"/>
      <c r="UBB104" s="5"/>
      <c r="UBC104" s="5"/>
      <c r="UBD104" s="5"/>
      <c r="UBE104" s="5"/>
      <c r="UBF104" s="5"/>
      <c r="UBG104" s="5"/>
      <c r="UBH104" s="5"/>
      <c r="UBI104" s="5"/>
      <c r="UBJ104" s="5"/>
      <c r="UBK104" s="5"/>
      <c r="UBL104" s="5"/>
      <c r="UBM104" s="5"/>
      <c r="UBN104" s="5"/>
      <c r="UBO104" s="5"/>
      <c r="UBP104" s="5"/>
      <c r="UBQ104" s="5"/>
      <c r="UBR104" s="5"/>
      <c r="UBS104" s="5"/>
      <c r="UBT104" s="5"/>
      <c r="UBU104" s="5"/>
      <c r="UBV104" s="5"/>
      <c r="UBW104" s="5"/>
      <c r="UBX104" s="5"/>
      <c r="UBY104" s="5"/>
      <c r="UBZ104" s="5"/>
      <c r="UCA104" s="5"/>
      <c r="UCB104" s="5"/>
      <c r="UCC104" s="5"/>
      <c r="UCD104" s="5"/>
      <c r="UCE104" s="5"/>
      <c r="UCF104" s="5"/>
      <c r="UCG104" s="5"/>
      <c r="UCH104" s="5"/>
      <c r="UCI104" s="5"/>
      <c r="UCJ104" s="5"/>
      <c r="UCK104" s="5"/>
      <c r="UCL104" s="5"/>
      <c r="UCM104" s="5"/>
      <c r="UCN104" s="5"/>
      <c r="UCO104" s="5"/>
      <c r="UCP104" s="5"/>
      <c r="UCQ104" s="5"/>
      <c r="UCR104" s="5"/>
      <c r="UCS104" s="5"/>
      <c r="UCT104" s="5"/>
      <c r="UCU104" s="5"/>
      <c r="UCV104" s="5"/>
      <c r="UCW104" s="5"/>
      <c r="UCX104" s="5"/>
      <c r="UCY104" s="5"/>
      <c r="UCZ104" s="5"/>
      <c r="UDA104" s="5"/>
      <c r="UDB104" s="5"/>
      <c r="UDC104" s="5"/>
      <c r="UDD104" s="5"/>
      <c r="UDE104" s="5"/>
      <c r="UDF104" s="5"/>
      <c r="UDG104" s="5"/>
      <c r="UDH104" s="5"/>
      <c r="UDI104" s="5"/>
      <c r="UDJ104" s="5"/>
      <c r="UDK104" s="5"/>
      <c r="UDL104" s="5"/>
      <c r="UDM104" s="5"/>
      <c r="UDN104" s="5"/>
      <c r="UDO104" s="5"/>
      <c r="UDP104" s="5"/>
      <c r="UDQ104" s="5"/>
      <c r="UDR104" s="5"/>
      <c r="UDS104" s="5"/>
      <c r="UDT104" s="5"/>
      <c r="UDU104" s="5"/>
      <c r="UDV104" s="5"/>
      <c r="UDW104" s="5"/>
      <c r="UDX104" s="5"/>
      <c r="UDY104" s="5"/>
      <c r="UDZ104" s="5"/>
      <c r="UEA104" s="5"/>
      <c r="UEB104" s="5"/>
      <c r="UEC104" s="5"/>
      <c r="UED104" s="5"/>
      <c r="UEE104" s="5"/>
      <c r="UEF104" s="5"/>
      <c r="UEG104" s="5"/>
      <c r="UEH104" s="5"/>
      <c r="UEI104" s="5"/>
      <c r="UEJ104" s="5"/>
      <c r="UEK104" s="5"/>
      <c r="UEL104" s="5"/>
      <c r="UEM104" s="5"/>
      <c r="UEN104" s="5"/>
      <c r="UEO104" s="5"/>
      <c r="UEP104" s="5"/>
      <c r="UEQ104" s="5"/>
      <c r="UER104" s="5"/>
      <c r="UES104" s="5"/>
      <c r="UET104" s="5"/>
      <c r="UEU104" s="5"/>
      <c r="UEV104" s="5"/>
      <c r="UEW104" s="5"/>
      <c r="UEX104" s="5"/>
      <c r="UEY104" s="5"/>
      <c r="UEZ104" s="5"/>
      <c r="UFA104" s="5"/>
      <c r="UFB104" s="5"/>
      <c r="UFC104" s="5"/>
      <c r="UFD104" s="5"/>
      <c r="UFE104" s="5"/>
      <c r="UFF104" s="5"/>
      <c r="UFG104" s="5"/>
      <c r="UFH104" s="5"/>
      <c r="UFI104" s="5"/>
      <c r="UFJ104" s="5"/>
      <c r="UFK104" s="5"/>
      <c r="UFL104" s="5"/>
      <c r="UFM104" s="5"/>
      <c r="UFN104" s="5"/>
      <c r="UFO104" s="5"/>
      <c r="UFP104" s="5"/>
      <c r="UFQ104" s="5"/>
      <c r="UFR104" s="5"/>
      <c r="UFS104" s="5"/>
      <c r="UFT104" s="5"/>
      <c r="UFU104" s="5"/>
      <c r="UFV104" s="5"/>
      <c r="UFW104" s="5"/>
      <c r="UFX104" s="5"/>
      <c r="UFY104" s="5"/>
      <c r="UFZ104" s="5"/>
      <c r="UGA104" s="5"/>
      <c r="UGB104" s="5"/>
      <c r="UGC104" s="5"/>
      <c r="UGD104" s="5"/>
      <c r="UGE104" s="5"/>
      <c r="UGF104" s="5"/>
      <c r="UGG104" s="5"/>
      <c r="UGH104" s="5"/>
      <c r="UGI104" s="5"/>
      <c r="UGJ104" s="5"/>
      <c r="UGK104" s="5"/>
      <c r="UGL104" s="5"/>
      <c r="UGM104" s="5"/>
      <c r="UGN104" s="5"/>
      <c r="UGO104" s="5"/>
      <c r="UGP104" s="5"/>
      <c r="UGQ104" s="5"/>
      <c r="UGR104" s="5"/>
      <c r="UGS104" s="5"/>
      <c r="UGT104" s="5"/>
      <c r="UGU104" s="5"/>
      <c r="UGV104" s="5"/>
      <c r="UGW104" s="5"/>
      <c r="UGX104" s="5"/>
      <c r="UGY104" s="5"/>
      <c r="UGZ104" s="5"/>
      <c r="UHA104" s="5"/>
      <c r="UHB104" s="5"/>
      <c r="UHC104" s="5"/>
      <c r="UHD104" s="5"/>
      <c r="UHE104" s="5"/>
      <c r="UHF104" s="5"/>
      <c r="UHG104" s="5"/>
      <c r="UHH104" s="5"/>
      <c r="UHI104" s="5"/>
      <c r="UHJ104" s="5"/>
      <c r="UHK104" s="5"/>
      <c r="UHL104" s="5"/>
      <c r="UHM104" s="5"/>
      <c r="UHN104" s="5"/>
      <c r="UHO104" s="5"/>
      <c r="UHP104" s="5"/>
      <c r="UHQ104" s="5"/>
      <c r="UHR104" s="5"/>
      <c r="UHS104" s="5"/>
      <c r="UHT104" s="5"/>
      <c r="UHU104" s="5"/>
      <c r="UHV104" s="5"/>
      <c r="UHW104" s="5"/>
      <c r="UHX104" s="5"/>
      <c r="UHY104" s="5"/>
      <c r="UHZ104" s="5"/>
      <c r="UIA104" s="5"/>
      <c r="UIB104" s="5"/>
      <c r="UIC104" s="5"/>
      <c r="UID104" s="5"/>
      <c r="UIE104" s="5"/>
      <c r="UIF104" s="5"/>
      <c r="UIG104" s="5"/>
      <c r="UIH104" s="5"/>
      <c r="UII104" s="5"/>
      <c r="UIJ104" s="5"/>
      <c r="UIK104" s="5"/>
      <c r="UIL104" s="5"/>
      <c r="UIM104" s="5"/>
      <c r="UIN104" s="5"/>
      <c r="UIO104" s="5"/>
      <c r="UIP104" s="5"/>
      <c r="UIQ104" s="5"/>
      <c r="UIR104" s="5"/>
      <c r="UIS104" s="5"/>
      <c r="UIT104" s="5"/>
      <c r="UIU104" s="5"/>
      <c r="UIV104" s="5"/>
      <c r="UIW104" s="5"/>
      <c r="UIX104" s="5"/>
      <c r="UIY104" s="5"/>
      <c r="UIZ104" s="5"/>
      <c r="UJA104" s="5"/>
      <c r="UJB104" s="5"/>
      <c r="UJC104" s="5"/>
      <c r="UJD104" s="5"/>
      <c r="UJE104" s="5"/>
      <c r="UJF104" s="5"/>
      <c r="UJG104" s="5"/>
      <c r="UJH104" s="5"/>
      <c r="UJI104" s="5"/>
      <c r="UJJ104" s="5"/>
      <c r="UJK104" s="5"/>
      <c r="UJL104" s="5"/>
      <c r="UJM104" s="5"/>
      <c r="UJN104" s="5"/>
      <c r="UJO104" s="5"/>
      <c r="UJP104" s="5"/>
      <c r="UJQ104" s="5"/>
      <c r="UJR104" s="5"/>
      <c r="UJS104" s="5"/>
      <c r="UJT104" s="5"/>
      <c r="UJU104" s="5"/>
      <c r="UJV104" s="5"/>
      <c r="UJW104" s="5"/>
      <c r="UJX104" s="5"/>
      <c r="UJY104" s="5"/>
      <c r="UJZ104" s="5"/>
      <c r="UKA104" s="5"/>
      <c r="UKB104" s="5"/>
      <c r="UKC104" s="5"/>
      <c r="UKD104" s="5"/>
      <c r="UKE104" s="5"/>
      <c r="UKF104" s="5"/>
      <c r="UKG104" s="5"/>
      <c r="UKH104" s="5"/>
      <c r="UKI104" s="5"/>
      <c r="UKJ104" s="5"/>
      <c r="UKK104" s="5"/>
      <c r="UKL104" s="5"/>
      <c r="UKM104" s="5"/>
      <c r="UKN104" s="5"/>
      <c r="UKO104" s="5"/>
      <c r="UKP104" s="5"/>
      <c r="UKQ104" s="5"/>
      <c r="UKR104" s="5"/>
      <c r="UKS104" s="5"/>
      <c r="UKT104" s="5"/>
      <c r="UKU104" s="5"/>
      <c r="UKV104" s="5"/>
      <c r="UKW104" s="5"/>
      <c r="UKX104" s="5"/>
      <c r="UKY104" s="5"/>
      <c r="UKZ104" s="5"/>
      <c r="ULA104" s="5"/>
      <c r="ULB104" s="5"/>
      <c r="ULC104" s="5"/>
      <c r="ULD104" s="5"/>
      <c r="ULE104" s="5"/>
      <c r="ULF104" s="5"/>
      <c r="ULG104" s="5"/>
      <c r="ULH104" s="5"/>
      <c r="ULI104" s="5"/>
      <c r="ULJ104" s="5"/>
      <c r="ULK104" s="5"/>
      <c r="ULL104" s="5"/>
      <c r="ULM104" s="5"/>
      <c r="ULN104" s="5"/>
      <c r="ULO104" s="5"/>
      <c r="ULP104" s="5"/>
      <c r="ULQ104" s="5"/>
      <c r="ULR104" s="5"/>
      <c r="ULS104" s="5"/>
      <c r="ULT104" s="5"/>
      <c r="ULU104" s="5"/>
      <c r="ULV104" s="5"/>
      <c r="ULW104" s="5"/>
      <c r="ULX104" s="5"/>
      <c r="ULY104" s="5"/>
      <c r="ULZ104" s="5"/>
      <c r="UMA104" s="5"/>
      <c r="UMB104" s="5"/>
      <c r="UMC104" s="5"/>
      <c r="UMD104" s="5"/>
      <c r="UME104" s="5"/>
      <c r="UMF104" s="5"/>
      <c r="UMG104" s="5"/>
      <c r="UMH104" s="5"/>
      <c r="UMI104" s="5"/>
      <c r="UMJ104" s="5"/>
      <c r="UMK104" s="5"/>
      <c r="UML104" s="5"/>
      <c r="UMM104" s="5"/>
      <c r="UMN104" s="5"/>
      <c r="UMO104" s="5"/>
      <c r="UMP104" s="5"/>
      <c r="UMQ104" s="5"/>
      <c r="UMR104" s="5"/>
      <c r="UMS104" s="5"/>
      <c r="UMT104" s="5"/>
      <c r="UMU104" s="5"/>
      <c r="UMV104" s="5"/>
      <c r="UMW104" s="5"/>
      <c r="UMX104" s="5"/>
      <c r="UMY104" s="5"/>
      <c r="UMZ104" s="5"/>
      <c r="UNA104" s="5"/>
      <c r="UNB104" s="5"/>
      <c r="UNC104" s="5"/>
      <c r="UND104" s="5"/>
      <c r="UNE104" s="5"/>
      <c r="UNF104" s="5"/>
      <c r="UNG104" s="5"/>
      <c r="UNH104" s="5"/>
      <c r="UNI104" s="5"/>
      <c r="UNJ104" s="5"/>
      <c r="UNK104" s="5"/>
      <c r="UNL104" s="5"/>
      <c r="UNM104" s="5"/>
      <c r="UNN104" s="5"/>
      <c r="UNO104" s="5"/>
      <c r="UNP104" s="5"/>
      <c r="UNQ104" s="5"/>
      <c r="UNR104" s="5"/>
      <c r="UNS104" s="5"/>
      <c r="UNT104" s="5"/>
      <c r="UNU104" s="5"/>
      <c r="UNV104" s="5"/>
      <c r="UNW104" s="5"/>
      <c r="UNX104" s="5"/>
      <c r="UNY104" s="5"/>
      <c r="UNZ104" s="5"/>
      <c r="UOA104" s="5"/>
      <c r="UOB104" s="5"/>
      <c r="UOC104" s="5"/>
      <c r="UOD104" s="5"/>
      <c r="UOE104" s="5"/>
      <c r="UOF104" s="5"/>
      <c r="UOG104" s="5"/>
      <c r="UOH104" s="5"/>
      <c r="UOI104" s="5"/>
      <c r="UOJ104" s="5"/>
      <c r="UOK104" s="5"/>
      <c r="UOL104" s="5"/>
      <c r="UOM104" s="5"/>
      <c r="UON104" s="5"/>
      <c r="UOO104" s="5"/>
      <c r="UOP104" s="5"/>
      <c r="UOQ104" s="5"/>
      <c r="UOR104" s="5"/>
      <c r="UOS104" s="5"/>
      <c r="UOT104" s="5"/>
      <c r="UOU104" s="5"/>
      <c r="UOV104" s="5"/>
      <c r="UOW104" s="5"/>
      <c r="UOX104" s="5"/>
      <c r="UOY104" s="5"/>
      <c r="UOZ104" s="5"/>
      <c r="UPA104" s="5"/>
      <c r="UPB104" s="5"/>
      <c r="UPC104" s="5"/>
      <c r="UPD104" s="5"/>
      <c r="UPE104" s="5"/>
      <c r="UPF104" s="5"/>
      <c r="UPG104" s="5"/>
      <c r="UPH104" s="5"/>
      <c r="UPI104" s="5"/>
      <c r="UPJ104" s="5"/>
      <c r="UPK104" s="5"/>
      <c r="UPL104" s="5"/>
      <c r="UPM104" s="5"/>
      <c r="UPN104" s="5"/>
      <c r="UPO104" s="5"/>
      <c r="UPP104" s="5"/>
      <c r="UPQ104" s="5"/>
      <c r="UPR104" s="5"/>
      <c r="UPS104" s="5"/>
      <c r="UPT104" s="5"/>
      <c r="UPU104" s="5"/>
      <c r="UPV104" s="5"/>
      <c r="UPW104" s="5"/>
      <c r="UPX104" s="5"/>
      <c r="UPY104" s="5"/>
      <c r="UPZ104" s="5"/>
      <c r="UQA104" s="5"/>
      <c r="UQB104" s="5"/>
      <c r="UQC104" s="5"/>
      <c r="UQD104" s="5"/>
      <c r="UQE104" s="5"/>
      <c r="UQF104" s="5"/>
      <c r="UQG104" s="5"/>
      <c r="UQH104" s="5"/>
      <c r="UQI104" s="5"/>
      <c r="UQJ104" s="5"/>
      <c r="UQK104" s="5"/>
      <c r="UQL104" s="5"/>
      <c r="UQM104" s="5"/>
      <c r="UQN104" s="5"/>
      <c r="UQO104" s="5"/>
      <c r="UQP104" s="5"/>
      <c r="UQQ104" s="5"/>
      <c r="UQR104" s="5"/>
      <c r="UQS104" s="5"/>
      <c r="UQT104" s="5"/>
      <c r="UQU104" s="5"/>
      <c r="UQV104" s="5"/>
      <c r="UQW104" s="5"/>
      <c r="UQX104" s="5"/>
      <c r="UQY104" s="5"/>
      <c r="UQZ104" s="5"/>
      <c r="URA104" s="5"/>
      <c r="URB104" s="5"/>
      <c r="URC104" s="5"/>
      <c r="URD104" s="5"/>
      <c r="URE104" s="5"/>
      <c r="URF104" s="5"/>
      <c r="URG104" s="5"/>
      <c r="URH104" s="5"/>
      <c r="URI104" s="5"/>
      <c r="URJ104" s="5"/>
      <c r="URK104" s="5"/>
      <c r="URL104" s="5"/>
      <c r="URM104" s="5"/>
      <c r="URN104" s="5"/>
      <c r="URO104" s="5"/>
      <c r="URP104" s="5"/>
      <c r="URQ104" s="5"/>
      <c r="URR104" s="5"/>
      <c r="URS104" s="5"/>
      <c r="URT104" s="5"/>
      <c r="URU104" s="5"/>
      <c r="URV104" s="5"/>
      <c r="URW104" s="5"/>
      <c r="URX104" s="5"/>
      <c r="URY104" s="5"/>
      <c r="URZ104" s="5"/>
      <c r="USA104" s="5"/>
      <c r="USB104" s="5"/>
      <c r="USC104" s="5"/>
      <c r="USD104" s="5"/>
      <c r="USE104" s="5"/>
      <c r="USF104" s="5"/>
      <c r="USG104" s="5"/>
      <c r="USH104" s="5"/>
      <c r="USI104" s="5"/>
      <c r="USJ104" s="5"/>
      <c r="USK104" s="5"/>
      <c r="USL104" s="5"/>
      <c r="USM104" s="5"/>
      <c r="USN104" s="5"/>
      <c r="USO104" s="5"/>
      <c r="USP104" s="5"/>
      <c r="USQ104" s="5"/>
      <c r="USR104" s="5"/>
      <c r="USS104" s="5"/>
      <c r="UST104" s="5"/>
      <c r="USU104" s="5"/>
      <c r="USV104" s="5"/>
      <c r="USW104" s="5"/>
      <c r="USX104" s="5"/>
      <c r="USY104" s="5"/>
      <c r="USZ104" s="5"/>
      <c r="UTA104" s="5"/>
      <c r="UTB104" s="5"/>
      <c r="UTC104" s="5"/>
      <c r="UTD104" s="5"/>
      <c r="UTE104" s="5"/>
      <c r="UTF104" s="5"/>
      <c r="UTG104" s="5"/>
      <c r="UTH104" s="5"/>
      <c r="UTI104" s="5"/>
      <c r="UTJ104" s="5"/>
      <c r="UTK104" s="5"/>
      <c r="UTL104" s="5"/>
      <c r="UTM104" s="5"/>
      <c r="UTN104" s="5"/>
      <c r="UTO104" s="5"/>
      <c r="UTP104" s="5"/>
      <c r="UTQ104" s="5"/>
      <c r="UTR104" s="5"/>
      <c r="UTS104" s="5"/>
      <c r="UTT104" s="5"/>
      <c r="UTU104" s="5"/>
      <c r="UTV104" s="5"/>
      <c r="UTW104" s="5"/>
      <c r="UTX104" s="5"/>
      <c r="UTY104" s="5"/>
      <c r="UTZ104" s="5"/>
      <c r="UUA104" s="5"/>
      <c r="UUB104" s="5"/>
      <c r="UUC104" s="5"/>
      <c r="UUD104" s="5"/>
      <c r="UUE104" s="5"/>
      <c r="UUF104" s="5"/>
      <c r="UUG104" s="5"/>
      <c r="UUH104" s="5"/>
      <c r="UUI104" s="5"/>
      <c r="UUJ104" s="5"/>
      <c r="UUK104" s="5"/>
      <c r="UUL104" s="5"/>
      <c r="UUM104" s="5"/>
      <c r="UUN104" s="5"/>
      <c r="UUO104" s="5"/>
      <c r="UUP104" s="5"/>
      <c r="UUQ104" s="5"/>
      <c r="UUR104" s="5"/>
      <c r="UUS104" s="5"/>
      <c r="UUT104" s="5"/>
      <c r="UUU104" s="5"/>
      <c r="UUV104" s="5"/>
      <c r="UUW104" s="5"/>
      <c r="UUX104" s="5"/>
      <c r="UUY104" s="5"/>
      <c r="UUZ104" s="5"/>
      <c r="UVA104" s="5"/>
      <c r="UVB104" s="5"/>
      <c r="UVC104" s="5"/>
      <c r="UVD104" s="5"/>
      <c r="UVE104" s="5"/>
      <c r="UVF104" s="5"/>
      <c r="UVG104" s="5"/>
      <c r="UVH104" s="5"/>
      <c r="UVI104" s="5"/>
      <c r="UVJ104" s="5"/>
      <c r="UVK104" s="5"/>
      <c r="UVL104" s="5"/>
      <c r="UVM104" s="5"/>
      <c r="UVN104" s="5"/>
      <c r="UVO104" s="5"/>
      <c r="UVP104" s="5"/>
      <c r="UVQ104" s="5"/>
      <c r="UVR104" s="5"/>
      <c r="UVS104" s="5"/>
      <c r="UVT104" s="5"/>
      <c r="UVU104" s="5"/>
      <c r="UVV104" s="5"/>
      <c r="UVW104" s="5"/>
      <c r="UVX104" s="5"/>
      <c r="UVY104" s="5"/>
      <c r="UVZ104" s="5"/>
      <c r="UWA104" s="5"/>
      <c r="UWB104" s="5"/>
      <c r="UWC104" s="5"/>
      <c r="UWD104" s="5"/>
      <c r="UWE104" s="5"/>
      <c r="UWF104" s="5"/>
      <c r="UWG104" s="5"/>
      <c r="UWH104" s="5"/>
      <c r="UWI104" s="5"/>
      <c r="UWJ104" s="5"/>
      <c r="UWK104" s="5"/>
      <c r="UWL104" s="5"/>
      <c r="UWM104" s="5"/>
      <c r="UWN104" s="5"/>
      <c r="UWO104" s="5"/>
      <c r="UWP104" s="5"/>
      <c r="UWQ104" s="5"/>
      <c r="UWR104" s="5"/>
      <c r="UWS104" s="5"/>
      <c r="UWT104" s="5"/>
      <c r="UWU104" s="5"/>
      <c r="UWV104" s="5"/>
      <c r="UWW104" s="5"/>
      <c r="UWX104" s="5"/>
      <c r="UWY104" s="5"/>
      <c r="UWZ104" s="5"/>
      <c r="UXA104" s="5"/>
      <c r="UXB104" s="5"/>
      <c r="UXC104" s="5"/>
      <c r="UXD104" s="5"/>
      <c r="UXE104" s="5"/>
      <c r="UXF104" s="5"/>
      <c r="UXG104" s="5"/>
      <c r="UXH104" s="5"/>
      <c r="UXI104" s="5"/>
      <c r="UXJ104" s="5"/>
      <c r="UXK104" s="5"/>
      <c r="UXL104" s="5"/>
      <c r="UXM104" s="5"/>
      <c r="UXN104" s="5"/>
      <c r="UXO104" s="5"/>
      <c r="UXP104" s="5"/>
      <c r="UXQ104" s="5"/>
      <c r="UXR104" s="5"/>
      <c r="UXS104" s="5"/>
      <c r="UXT104" s="5"/>
      <c r="UXU104" s="5"/>
      <c r="UXV104" s="5"/>
      <c r="UXW104" s="5"/>
      <c r="UXX104" s="5"/>
      <c r="UXY104" s="5"/>
      <c r="UXZ104" s="5"/>
      <c r="UYA104" s="5"/>
      <c r="UYB104" s="5"/>
      <c r="UYC104" s="5"/>
      <c r="UYD104" s="5"/>
      <c r="UYE104" s="5"/>
      <c r="UYF104" s="5"/>
      <c r="UYG104" s="5"/>
      <c r="UYH104" s="5"/>
      <c r="UYI104" s="5"/>
      <c r="UYJ104" s="5"/>
      <c r="UYK104" s="5"/>
      <c r="UYL104" s="5"/>
      <c r="UYM104" s="5"/>
      <c r="UYN104" s="5"/>
      <c r="UYO104" s="5"/>
      <c r="UYP104" s="5"/>
      <c r="UYQ104" s="5"/>
      <c r="UYR104" s="5"/>
      <c r="UYS104" s="5"/>
      <c r="UYT104" s="5"/>
      <c r="UYU104" s="5"/>
      <c r="UYV104" s="5"/>
      <c r="UYW104" s="5"/>
      <c r="UYX104" s="5"/>
      <c r="UYY104" s="5"/>
      <c r="UYZ104" s="5"/>
      <c r="UZA104" s="5"/>
      <c r="UZB104" s="5"/>
      <c r="UZC104" s="5"/>
      <c r="UZD104" s="5"/>
      <c r="UZE104" s="5"/>
      <c r="UZF104" s="5"/>
      <c r="UZG104" s="5"/>
      <c r="UZH104" s="5"/>
      <c r="UZI104" s="5"/>
      <c r="UZJ104" s="5"/>
      <c r="UZK104" s="5"/>
      <c r="UZL104" s="5"/>
      <c r="UZM104" s="5"/>
      <c r="UZN104" s="5"/>
      <c r="UZO104" s="5"/>
      <c r="UZP104" s="5"/>
      <c r="UZQ104" s="5"/>
      <c r="UZR104" s="5"/>
      <c r="UZS104" s="5"/>
      <c r="UZT104" s="5"/>
      <c r="UZU104" s="5"/>
      <c r="UZV104" s="5"/>
      <c r="UZW104" s="5"/>
      <c r="UZX104" s="5"/>
      <c r="UZY104" s="5"/>
      <c r="UZZ104" s="5"/>
      <c r="VAA104" s="5"/>
      <c r="VAB104" s="5"/>
      <c r="VAC104" s="5"/>
      <c r="VAD104" s="5"/>
      <c r="VAE104" s="5"/>
      <c r="VAF104" s="5"/>
      <c r="VAG104" s="5"/>
      <c r="VAH104" s="5"/>
      <c r="VAI104" s="5"/>
      <c r="VAJ104" s="5"/>
      <c r="VAK104" s="5"/>
      <c r="VAL104" s="5"/>
      <c r="VAM104" s="5"/>
      <c r="VAN104" s="5"/>
      <c r="VAO104" s="5"/>
      <c r="VAP104" s="5"/>
      <c r="VAQ104" s="5"/>
      <c r="VAR104" s="5"/>
      <c r="VAS104" s="5"/>
      <c r="VAT104" s="5"/>
      <c r="VAU104" s="5"/>
      <c r="VAV104" s="5"/>
      <c r="VAW104" s="5"/>
      <c r="VAX104" s="5"/>
      <c r="VAY104" s="5"/>
      <c r="VAZ104" s="5"/>
      <c r="VBA104" s="5"/>
      <c r="VBB104" s="5"/>
      <c r="VBC104" s="5"/>
      <c r="VBD104" s="5"/>
      <c r="VBE104" s="5"/>
      <c r="VBF104" s="5"/>
      <c r="VBG104" s="5"/>
      <c r="VBH104" s="5"/>
      <c r="VBI104" s="5"/>
      <c r="VBJ104" s="5"/>
      <c r="VBK104" s="5"/>
      <c r="VBL104" s="5"/>
      <c r="VBM104" s="5"/>
      <c r="VBN104" s="5"/>
      <c r="VBO104" s="5"/>
      <c r="VBP104" s="5"/>
      <c r="VBQ104" s="5"/>
      <c r="VBR104" s="5"/>
      <c r="VBS104" s="5"/>
      <c r="VBT104" s="5"/>
      <c r="VBU104" s="5"/>
      <c r="VBV104" s="5"/>
      <c r="VBW104" s="5"/>
      <c r="VBX104" s="5"/>
      <c r="VBY104" s="5"/>
      <c r="VBZ104" s="5"/>
      <c r="VCA104" s="5"/>
      <c r="VCB104" s="5"/>
      <c r="VCC104" s="5"/>
      <c r="VCD104" s="5"/>
      <c r="VCE104" s="5"/>
      <c r="VCF104" s="5"/>
      <c r="VCG104" s="5"/>
      <c r="VCH104" s="5"/>
      <c r="VCI104" s="5"/>
      <c r="VCJ104" s="5"/>
      <c r="VCK104" s="5"/>
      <c r="VCL104" s="5"/>
      <c r="VCM104" s="5"/>
      <c r="VCN104" s="5"/>
      <c r="VCO104" s="5"/>
      <c r="VCP104" s="5"/>
      <c r="VCQ104" s="5"/>
      <c r="VCR104" s="5"/>
      <c r="VCS104" s="5"/>
      <c r="VCT104" s="5"/>
      <c r="VCU104" s="5"/>
      <c r="VCV104" s="5"/>
      <c r="VCW104" s="5"/>
      <c r="VCX104" s="5"/>
      <c r="VCY104" s="5"/>
      <c r="VCZ104" s="5"/>
      <c r="VDA104" s="5"/>
      <c r="VDB104" s="5"/>
      <c r="VDC104" s="5"/>
      <c r="VDD104" s="5"/>
      <c r="VDE104" s="5"/>
      <c r="VDF104" s="5"/>
      <c r="VDG104" s="5"/>
      <c r="VDH104" s="5"/>
      <c r="VDI104" s="5"/>
      <c r="VDJ104" s="5"/>
      <c r="VDK104" s="5"/>
      <c r="VDL104" s="5"/>
      <c r="VDM104" s="5"/>
      <c r="VDN104" s="5"/>
      <c r="VDO104" s="5"/>
      <c r="VDP104" s="5"/>
      <c r="VDQ104" s="5"/>
      <c r="VDR104" s="5"/>
      <c r="VDS104" s="5"/>
      <c r="VDT104" s="5"/>
      <c r="VDU104" s="5"/>
      <c r="VDV104" s="5"/>
      <c r="VDW104" s="5"/>
      <c r="VDX104" s="5"/>
      <c r="VDY104" s="5"/>
      <c r="VDZ104" s="5"/>
      <c r="VEA104" s="5"/>
      <c r="VEB104" s="5"/>
      <c r="VEC104" s="5"/>
      <c r="VED104" s="5"/>
      <c r="VEE104" s="5"/>
      <c r="VEF104" s="5"/>
      <c r="VEG104" s="5"/>
      <c r="VEH104" s="5"/>
      <c r="VEI104" s="5"/>
      <c r="VEJ104" s="5"/>
      <c r="VEK104" s="5"/>
      <c r="VEL104" s="5"/>
      <c r="VEM104" s="5"/>
      <c r="VEN104" s="5"/>
      <c r="VEO104" s="5"/>
      <c r="VEP104" s="5"/>
      <c r="VEQ104" s="5"/>
      <c r="VER104" s="5"/>
      <c r="VES104" s="5"/>
      <c r="VET104" s="5"/>
      <c r="VEU104" s="5"/>
      <c r="VEV104" s="5"/>
      <c r="VEW104" s="5"/>
      <c r="VEX104" s="5"/>
      <c r="VEY104" s="5"/>
      <c r="VEZ104" s="5"/>
      <c r="VFA104" s="5"/>
      <c r="VFB104" s="5"/>
      <c r="VFC104" s="5"/>
      <c r="VFD104" s="5"/>
      <c r="VFE104" s="5"/>
      <c r="VFF104" s="5"/>
      <c r="VFG104" s="5"/>
      <c r="VFH104" s="5"/>
      <c r="VFI104" s="5"/>
      <c r="VFJ104" s="5"/>
      <c r="VFK104" s="5"/>
      <c r="VFL104" s="5"/>
      <c r="VFM104" s="5"/>
      <c r="VFN104" s="5"/>
      <c r="VFO104" s="5"/>
      <c r="VFP104" s="5"/>
      <c r="VFQ104" s="5"/>
      <c r="VFR104" s="5"/>
      <c r="VFS104" s="5"/>
      <c r="VFT104" s="5"/>
      <c r="VFU104" s="5"/>
      <c r="VFV104" s="5"/>
      <c r="VFW104" s="5"/>
      <c r="VFX104" s="5"/>
      <c r="VFY104" s="5"/>
      <c r="VFZ104" s="5"/>
      <c r="VGA104" s="5"/>
      <c r="VGB104" s="5"/>
      <c r="VGC104" s="5"/>
      <c r="VGD104" s="5"/>
      <c r="VGE104" s="5"/>
      <c r="VGF104" s="5"/>
      <c r="VGG104" s="5"/>
      <c r="VGH104" s="5"/>
      <c r="VGI104" s="5"/>
      <c r="VGJ104" s="5"/>
      <c r="VGK104" s="5"/>
      <c r="VGL104" s="5"/>
      <c r="VGM104" s="5"/>
      <c r="VGN104" s="5"/>
      <c r="VGO104" s="5"/>
      <c r="VGP104" s="5"/>
      <c r="VGQ104" s="5"/>
      <c r="VGR104" s="5"/>
      <c r="VGS104" s="5"/>
      <c r="VGT104" s="5"/>
      <c r="VGU104" s="5"/>
      <c r="VGV104" s="5"/>
      <c r="VGW104" s="5"/>
      <c r="VGX104" s="5"/>
      <c r="VGY104" s="5"/>
      <c r="VGZ104" s="5"/>
      <c r="VHA104" s="5"/>
      <c r="VHB104" s="5"/>
      <c r="VHC104" s="5"/>
      <c r="VHD104" s="5"/>
      <c r="VHE104" s="5"/>
      <c r="VHF104" s="5"/>
      <c r="VHG104" s="5"/>
      <c r="VHH104" s="5"/>
      <c r="VHI104" s="5"/>
      <c r="VHJ104" s="5"/>
      <c r="VHK104" s="5"/>
      <c r="VHL104" s="5"/>
      <c r="VHM104" s="5"/>
      <c r="VHN104" s="5"/>
      <c r="VHO104" s="5"/>
      <c r="VHP104" s="5"/>
      <c r="VHQ104" s="5"/>
      <c r="VHR104" s="5"/>
      <c r="VHS104" s="5"/>
      <c r="VHT104" s="5"/>
      <c r="VHU104" s="5"/>
      <c r="VHV104" s="5"/>
      <c r="VHW104" s="5"/>
      <c r="VHX104" s="5"/>
      <c r="VHY104" s="5"/>
      <c r="VHZ104" s="5"/>
      <c r="VIA104" s="5"/>
      <c r="VIB104" s="5"/>
      <c r="VIC104" s="5"/>
      <c r="VID104" s="5"/>
      <c r="VIE104" s="5"/>
      <c r="VIF104" s="5"/>
      <c r="VIG104" s="5"/>
      <c r="VIH104" s="5"/>
      <c r="VII104" s="5"/>
      <c r="VIJ104" s="5"/>
      <c r="VIK104" s="5"/>
      <c r="VIL104" s="5"/>
      <c r="VIM104" s="5"/>
      <c r="VIN104" s="5"/>
      <c r="VIO104" s="5"/>
      <c r="VIP104" s="5"/>
      <c r="VIQ104" s="5"/>
      <c r="VIR104" s="5"/>
      <c r="VIS104" s="5"/>
      <c r="VIT104" s="5"/>
      <c r="VIU104" s="5"/>
      <c r="VIV104" s="5"/>
      <c r="VIW104" s="5"/>
      <c r="VIX104" s="5"/>
      <c r="VIY104" s="5"/>
      <c r="VIZ104" s="5"/>
      <c r="VJA104" s="5"/>
      <c r="VJB104" s="5"/>
      <c r="VJC104" s="5"/>
      <c r="VJD104" s="5"/>
      <c r="VJE104" s="5"/>
      <c r="VJF104" s="5"/>
      <c r="VJG104" s="5"/>
      <c r="VJH104" s="5"/>
      <c r="VJI104" s="5"/>
      <c r="VJJ104" s="5"/>
      <c r="VJK104" s="5"/>
      <c r="VJL104" s="5"/>
      <c r="VJM104" s="5"/>
      <c r="VJN104" s="5"/>
      <c r="VJO104" s="5"/>
      <c r="VJP104" s="5"/>
      <c r="VJQ104" s="5"/>
      <c r="VJR104" s="5"/>
      <c r="VJS104" s="5"/>
      <c r="VJT104" s="5"/>
      <c r="VJU104" s="5"/>
      <c r="VJV104" s="5"/>
      <c r="VJW104" s="5"/>
      <c r="VJX104" s="5"/>
      <c r="VJY104" s="5"/>
      <c r="VJZ104" s="5"/>
      <c r="VKA104" s="5"/>
      <c r="VKB104" s="5"/>
      <c r="VKC104" s="5"/>
      <c r="VKD104" s="5"/>
      <c r="VKE104" s="5"/>
      <c r="VKF104" s="5"/>
      <c r="VKG104" s="5"/>
      <c r="VKH104" s="5"/>
      <c r="VKI104" s="5"/>
      <c r="VKJ104" s="5"/>
      <c r="VKK104" s="5"/>
      <c r="VKL104" s="5"/>
      <c r="VKM104" s="5"/>
      <c r="VKN104" s="5"/>
      <c r="VKO104" s="5"/>
      <c r="VKP104" s="5"/>
      <c r="VKQ104" s="5"/>
      <c r="VKR104" s="5"/>
      <c r="VKS104" s="5"/>
      <c r="VKT104" s="5"/>
      <c r="VKU104" s="5"/>
      <c r="VKV104" s="5"/>
      <c r="VKW104" s="5"/>
      <c r="VKX104" s="5"/>
      <c r="VKY104" s="5"/>
      <c r="VKZ104" s="5"/>
      <c r="VLA104" s="5"/>
      <c r="VLB104" s="5"/>
      <c r="VLC104" s="5"/>
      <c r="VLD104" s="5"/>
      <c r="VLE104" s="5"/>
      <c r="VLF104" s="5"/>
      <c r="VLG104" s="5"/>
      <c r="VLH104" s="5"/>
      <c r="VLI104" s="5"/>
      <c r="VLJ104" s="5"/>
      <c r="VLK104" s="5"/>
      <c r="VLL104" s="5"/>
      <c r="VLM104" s="5"/>
      <c r="VLN104" s="5"/>
      <c r="VLO104" s="5"/>
      <c r="VLP104" s="5"/>
      <c r="VLQ104" s="5"/>
      <c r="VLR104" s="5"/>
      <c r="VLS104" s="5"/>
      <c r="VLT104" s="5"/>
      <c r="VLU104" s="5"/>
      <c r="VLV104" s="5"/>
      <c r="VLW104" s="5"/>
      <c r="VLX104" s="5"/>
      <c r="VLY104" s="5"/>
      <c r="VLZ104" s="5"/>
      <c r="VMA104" s="5"/>
      <c r="VMB104" s="5"/>
      <c r="VMC104" s="5"/>
      <c r="VMD104" s="5"/>
      <c r="VME104" s="5"/>
      <c r="VMF104" s="5"/>
      <c r="VMG104" s="5"/>
      <c r="VMH104" s="5"/>
      <c r="VMI104" s="5"/>
      <c r="VMJ104" s="5"/>
      <c r="VMK104" s="5"/>
      <c r="VML104" s="5"/>
      <c r="VMM104" s="5"/>
      <c r="VMN104" s="5"/>
      <c r="VMO104" s="5"/>
      <c r="VMP104" s="5"/>
      <c r="VMQ104" s="5"/>
      <c r="VMR104" s="5"/>
      <c r="VMS104" s="5"/>
      <c r="VMT104" s="5"/>
      <c r="VMU104" s="5"/>
      <c r="VMV104" s="5"/>
      <c r="VMW104" s="5"/>
      <c r="VMX104" s="5"/>
      <c r="VMY104" s="5"/>
      <c r="VMZ104" s="5"/>
      <c r="VNA104" s="5"/>
      <c r="VNB104" s="5"/>
      <c r="VNC104" s="5"/>
      <c r="VND104" s="5"/>
      <c r="VNE104" s="5"/>
      <c r="VNF104" s="5"/>
      <c r="VNG104" s="5"/>
      <c r="VNH104" s="5"/>
      <c r="VNI104" s="5"/>
      <c r="VNJ104" s="5"/>
      <c r="VNK104" s="5"/>
      <c r="VNL104" s="5"/>
      <c r="VNM104" s="5"/>
      <c r="VNN104" s="5"/>
      <c r="VNO104" s="5"/>
      <c r="VNP104" s="5"/>
      <c r="VNQ104" s="5"/>
      <c r="VNR104" s="5"/>
      <c r="VNS104" s="5"/>
      <c r="VNT104" s="5"/>
      <c r="VNU104" s="5"/>
      <c r="VNV104" s="5"/>
      <c r="VNW104" s="5"/>
      <c r="VNX104" s="5"/>
      <c r="VNY104" s="5"/>
      <c r="VNZ104" s="5"/>
      <c r="VOA104" s="5"/>
      <c r="VOB104" s="5"/>
      <c r="VOC104" s="5"/>
      <c r="VOD104" s="5"/>
      <c r="VOE104" s="5"/>
      <c r="VOF104" s="5"/>
      <c r="VOG104" s="5"/>
      <c r="VOH104" s="5"/>
      <c r="VOI104" s="5"/>
      <c r="VOJ104" s="5"/>
      <c r="VOK104" s="5"/>
      <c r="VOL104" s="5"/>
      <c r="VOM104" s="5"/>
      <c r="VON104" s="5"/>
      <c r="VOO104" s="5"/>
      <c r="VOP104" s="5"/>
      <c r="VOQ104" s="5"/>
      <c r="VOR104" s="5"/>
      <c r="VOS104" s="5"/>
      <c r="VOT104" s="5"/>
      <c r="VOU104" s="5"/>
      <c r="VOV104" s="5"/>
      <c r="VOW104" s="5"/>
      <c r="VOX104" s="5"/>
      <c r="VOY104" s="5"/>
      <c r="VOZ104" s="5"/>
      <c r="VPA104" s="5"/>
      <c r="VPB104" s="5"/>
      <c r="VPC104" s="5"/>
      <c r="VPD104" s="5"/>
      <c r="VPE104" s="5"/>
      <c r="VPF104" s="5"/>
      <c r="VPG104" s="5"/>
      <c r="VPH104" s="5"/>
      <c r="VPI104" s="5"/>
      <c r="VPJ104" s="5"/>
      <c r="VPK104" s="5"/>
      <c r="VPL104" s="5"/>
      <c r="VPM104" s="5"/>
      <c r="VPN104" s="5"/>
      <c r="VPO104" s="5"/>
      <c r="VPP104" s="5"/>
      <c r="VPQ104" s="5"/>
      <c r="VPR104" s="5"/>
      <c r="VPS104" s="5"/>
      <c r="VPT104" s="5"/>
      <c r="VPU104" s="5"/>
      <c r="VPV104" s="5"/>
      <c r="VPW104" s="5"/>
      <c r="VPX104" s="5"/>
      <c r="VPY104" s="5"/>
      <c r="VPZ104" s="5"/>
      <c r="VQA104" s="5"/>
      <c r="VQB104" s="5"/>
      <c r="VQC104" s="5"/>
      <c r="VQD104" s="5"/>
      <c r="VQE104" s="5"/>
      <c r="VQF104" s="5"/>
      <c r="VQG104" s="5"/>
      <c r="VQH104" s="5"/>
      <c r="VQI104" s="5"/>
      <c r="VQJ104" s="5"/>
      <c r="VQK104" s="5"/>
      <c r="VQL104" s="5"/>
      <c r="VQM104" s="5"/>
      <c r="VQN104" s="5"/>
      <c r="VQO104" s="5"/>
      <c r="VQP104" s="5"/>
      <c r="VQQ104" s="5"/>
      <c r="VQR104" s="5"/>
      <c r="VQS104" s="5"/>
      <c r="VQT104" s="5"/>
      <c r="VQU104" s="5"/>
      <c r="VQV104" s="5"/>
      <c r="VQW104" s="5"/>
      <c r="VQX104" s="5"/>
      <c r="VQY104" s="5"/>
      <c r="VQZ104" s="5"/>
      <c r="VRA104" s="5"/>
      <c r="VRB104" s="5"/>
      <c r="VRC104" s="5"/>
      <c r="VRD104" s="5"/>
      <c r="VRE104" s="5"/>
      <c r="VRF104" s="5"/>
      <c r="VRG104" s="5"/>
      <c r="VRH104" s="5"/>
      <c r="VRI104" s="5"/>
      <c r="VRJ104" s="5"/>
      <c r="VRK104" s="5"/>
      <c r="VRL104" s="5"/>
      <c r="VRM104" s="5"/>
      <c r="VRN104" s="5"/>
      <c r="VRO104" s="5"/>
      <c r="VRP104" s="5"/>
      <c r="VRQ104" s="5"/>
      <c r="VRR104" s="5"/>
      <c r="VRS104" s="5"/>
      <c r="VRT104" s="5"/>
      <c r="VRU104" s="5"/>
      <c r="VRV104" s="5"/>
      <c r="VRW104" s="5"/>
      <c r="VRX104" s="5"/>
      <c r="VRY104" s="5"/>
      <c r="VRZ104" s="5"/>
      <c r="VSA104" s="5"/>
      <c r="VSB104" s="5"/>
      <c r="VSC104" s="5"/>
      <c r="VSD104" s="5"/>
      <c r="VSE104" s="5"/>
      <c r="VSF104" s="5"/>
      <c r="VSG104" s="5"/>
      <c r="VSH104" s="5"/>
      <c r="VSI104" s="5"/>
      <c r="VSJ104" s="5"/>
      <c r="VSK104" s="5"/>
      <c r="VSL104" s="5"/>
      <c r="VSM104" s="5"/>
      <c r="VSN104" s="5"/>
      <c r="VSO104" s="5"/>
      <c r="VSP104" s="5"/>
      <c r="VSQ104" s="5"/>
      <c r="VSR104" s="5"/>
      <c r="VSS104" s="5"/>
      <c r="VST104" s="5"/>
      <c r="VSU104" s="5"/>
      <c r="VSV104" s="5"/>
      <c r="VSW104" s="5"/>
      <c r="VSX104" s="5"/>
      <c r="VSY104" s="5"/>
      <c r="VSZ104" s="5"/>
      <c r="VTA104" s="5"/>
      <c r="VTB104" s="5"/>
      <c r="VTC104" s="5"/>
      <c r="VTD104" s="5"/>
      <c r="VTE104" s="5"/>
      <c r="VTF104" s="5"/>
      <c r="VTG104" s="5"/>
      <c r="VTH104" s="5"/>
      <c r="VTI104" s="5"/>
      <c r="VTJ104" s="5"/>
      <c r="VTK104" s="5"/>
      <c r="VTL104" s="5"/>
      <c r="VTM104" s="5"/>
      <c r="VTN104" s="5"/>
      <c r="VTO104" s="5"/>
      <c r="VTP104" s="5"/>
      <c r="VTQ104" s="5"/>
      <c r="VTR104" s="5"/>
      <c r="VTS104" s="5"/>
      <c r="VTT104" s="5"/>
      <c r="VTU104" s="5"/>
      <c r="VTV104" s="5"/>
      <c r="VTW104" s="5"/>
      <c r="VTX104" s="5"/>
      <c r="VTY104" s="5"/>
      <c r="VTZ104" s="5"/>
      <c r="VUA104" s="5"/>
      <c r="VUB104" s="5"/>
      <c r="VUC104" s="5"/>
      <c r="VUD104" s="5"/>
      <c r="VUE104" s="5"/>
      <c r="VUF104" s="5"/>
      <c r="VUG104" s="5"/>
      <c r="VUH104" s="5"/>
      <c r="VUI104" s="5"/>
      <c r="VUJ104" s="5"/>
      <c r="VUK104" s="5"/>
      <c r="VUL104" s="5"/>
      <c r="VUM104" s="5"/>
      <c r="VUN104" s="5"/>
      <c r="VUO104" s="5"/>
      <c r="VUP104" s="5"/>
      <c r="VUQ104" s="5"/>
      <c r="VUR104" s="5"/>
      <c r="VUS104" s="5"/>
      <c r="VUT104" s="5"/>
      <c r="VUU104" s="5"/>
      <c r="VUV104" s="5"/>
      <c r="VUW104" s="5"/>
      <c r="VUX104" s="5"/>
      <c r="VUY104" s="5"/>
      <c r="VUZ104" s="5"/>
      <c r="VVA104" s="5"/>
      <c r="VVB104" s="5"/>
      <c r="VVC104" s="5"/>
      <c r="VVD104" s="5"/>
      <c r="VVE104" s="5"/>
      <c r="VVF104" s="5"/>
      <c r="VVG104" s="5"/>
      <c r="VVH104" s="5"/>
      <c r="VVI104" s="5"/>
      <c r="VVJ104" s="5"/>
      <c r="VVK104" s="5"/>
      <c r="VVL104" s="5"/>
      <c r="VVM104" s="5"/>
      <c r="VVN104" s="5"/>
      <c r="VVO104" s="5"/>
      <c r="VVP104" s="5"/>
      <c r="VVQ104" s="5"/>
      <c r="VVR104" s="5"/>
      <c r="VVS104" s="5"/>
      <c r="VVT104" s="5"/>
      <c r="VVU104" s="5"/>
      <c r="VVV104" s="5"/>
      <c r="VVW104" s="5"/>
      <c r="VVX104" s="5"/>
      <c r="VVY104" s="5"/>
      <c r="VVZ104" s="5"/>
      <c r="VWA104" s="5"/>
      <c r="VWB104" s="5"/>
      <c r="VWC104" s="5"/>
      <c r="VWD104" s="5"/>
      <c r="VWE104" s="5"/>
      <c r="VWF104" s="5"/>
      <c r="VWG104" s="5"/>
      <c r="VWH104" s="5"/>
      <c r="VWI104" s="5"/>
      <c r="VWJ104" s="5"/>
      <c r="VWK104" s="5"/>
      <c r="VWL104" s="5"/>
      <c r="VWM104" s="5"/>
      <c r="VWN104" s="5"/>
      <c r="VWO104" s="5"/>
      <c r="VWP104" s="5"/>
      <c r="VWQ104" s="5"/>
      <c r="VWR104" s="5"/>
      <c r="VWS104" s="5"/>
      <c r="VWT104" s="5"/>
      <c r="VWU104" s="5"/>
      <c r="VWV104" s="5"/>
      <c r="VWW104" s="5"/>
      <c r="VWX104" s="5"/>
      <c r="VWY104" s="5"/>
      <c r="VWZ104" s="5"/>
      <c r="VXA104" s="5"/>
      <c r="VXB104" s="5"/>
      <c r="VXC104" s="5"/>
      <c r="VXD104" s="5"/>
      <c r="VXE104" s="5"/>
      <c r="VXF104" s="5"/>
      <c r="VXG104" s="5"/>
      <c r="VXH104" s="5"/>
      <c r="VXI104" s="5"/>
      <c r="VXJ104" s="5"/>
      <c r="VXK104" s="5"/>
      <c r="VXL104" s="5"/>
      <c r="VXM104" s="5"/>
      <c r="VXN104" s="5"/>
      <c r="VXO104" s="5"/>
      <c r="VXP104" s="5"/>
      <c r="VXQ104" s="5"/>
      <c r="VXR104" s="5"/>
      <c r="VXS104" s="5"/>
      <c r="VXT104" s="5"/>
      <c r="VXU104" s="5"/>
      <c r="VXV104" s="5"/>
      <c r="VXW104" s="5"/>
      <c r="VXX104" s="5"/>
      <c r="VXY104" s="5"/>
      <c r="VXZ104" s="5"/>
      <c r="VYA104" s="5"/>
      <c r="VYB104" s="5"/>
      <c r="VYC104" s="5"/>
      <c r="VYD104" s="5"/>
      <c r="VYE104" s="5"/>
      <c r="VYF104" s="5"/>
      <c r="VYG104" s="5"/>
      <c r="VYH104" s="5"/>
      <c r="VYI104" s="5"/>
      <c r="VYJ104" s="5"/>
      <c r="VYK104" s="5"/>
      <c r="VYL104" s="5"/>
      <c r="VYM104" s="5"/>
      <c r="VYN104" s="5"/>
      <c r="VYO104" s="5"/>
      <c r="VYP104" s="5"/>
      <c r="VYQ104" s="5"/>
      <c r="VYR104" s="5"/>
      <c r="VYS104" s="5"/>
      <c r="VYT104" s="5"/>
      <c r="VYU104" s="5"/>
      <c r="VYV104" s="5"/>
      <c r="VYW104" s="5"/>
      <c r="VYX104" s="5"/>
      <c r="VYY104" s="5"/>
      <c r="VYZ104" s="5"/>
      <c r="VZA104" s="5"/>
      <c r="VZB104" s="5"/>
      <c r="VZC104" s="5"/>
      <c r="VZD104" s="5"/>
      <c r="VZE104" s="5"/>
      <c r="VZF104" s="5"/>
      <c r="VZG104" s="5"/>
      <c r="VZH104" s="5"/>
      <c r="VZI104" s="5"/>
      <c r="VZJ104" s="5"/>
      <c r="VZK104" s="5"/>
      <c r="VZL104" s="5"/>
      <c r="VZM104" s="5"/>
      <c r="VZN104" s="5"/>
      <c r="VZO104" s="5"/>
      <c r="VZP104" s="5"/>
      <c r="VZQ104" s="5"/>
      <c r="VZR104" s="5"/>
      <c r="VZS104" s="5"/>
      <c r="VZT104" s="5"/>
      <c r="VZU104" s="5"/>
      <c r="VZV104" s="5"/>
      <c r="VZW104" s="5"/>
      <c r="VZX104" s="5"/>
      <c r="VZY104" s="5"/>
      <c r="VZZ104" s="5"/>
      <c r="WAA104" s="5"/>
      <c r="WAB104" s="5"/>
      <c r="WAC104" s="5"/>
      <c r="WAD104" s="5"/>
      <c r="WAE104" s="5"/>
      <c r="WAF104" s="5"/>
      <c r="WAG104" s="5"/>
      <c r="WAH104" s="5"/>
      <c r="WAI104" s="5"/>
      <c r="WAJ104" s="5"/>
      <c r="WAK104" s="5"/>
      <c r="WAL104" s="5"/>
      <c r="WAM104" s="5"/>
      <c r="WAN104" s="5"/>
      <c r="WAO104" s="5"/>
      <c r="WAP104" s="5"/>
      <c r="WAQ104" s="5"/>
      <c r="WAR104" s="5"/>
      <c r="WAS104" s="5"/>
      <c r="WAT104" s="5"/>
      <c r="WAU104" s="5"/>
      <c r="WAV104" s="5"/>
      <c r="WAW104" s="5"/>
      <c r="WAX104" s="5"/>
      <c r="WAY104" s="5"/>
      <c r="WAZ104" s="5"/>
      <c r="WBA104" s="5"/>
      <c r="WBB104" s="5"/>
      <c r="WBC104" s="5"/>
      <c r="WBD104" s="5"/>
      <c r="WBE104" s="5"/>
      <c r="WBF104" s="5"/>
      <c r="WBG104" s="5"/>
      <c r="WBH104" s="5"/>
      <c r="WBI104" s="5"/>
      <c r="WBJ104" s="5"/>
      <c r="WBK104" s="5"/>
      <c r="WBL104" s="5"/>
      <c r="WBM104" s="5"/>
      <c r="WBN104" s="5"/>
      <c r="WBO104" s="5"/>
      <c r="WBP104" s="5"/>
      <c r="WBQ104" s="5"/>
      <c r="WBR104" s="5"/>
      <c r="WBS104" s="5"/>
      <c r="WBT104" s="5"/>
      <c r="WBU104" s="5"/>
      <c r="WBV104" s="5"/>
      <c r="WBW104" s="5"/>
      <c r="WBX104" s="5"/>
      <c r="WBY104" s="5"/>
      <c r="WBZ104" s="5"/>
      <c r="WCA104" s="5"/>
      <c r="WCB104" s="5"/>
      <c r="WCC104" s="5"/>
      <c r="WCD104" s="5"/>
      <c r="WCE104" s="5"/>
      <c r="WCF104" s="5"/>
      <c r="WCG104" s="5"/>
      <c r="WCH104" s="5"/>
      <c r="WCI104" s="5"/>
      <c r="WCJ104" s="5"/>
      <c r="WCK104" s="5"/>
      <c r="WCL104" s="5"/>
      <c r="WCM104" s="5"/>
      <c r="WCN104" s="5"/>
      <c r="WCO104" s="5"/>
      <c r="WCP104" s="5"/>
      <c r="WCQ104" s="5"/>
      <c r="WCR104" s="5"/>
      <c r="WCS104" s="5"/>
      <c r="WCT104" s="5"/>
      <c r="WCU104" s="5"/>
      <c r="WCV104" s="5"/>
      <c r="WCW104" s="5"/>
      <c r="WCX104" s="5"/>
      <c r="WCY104" s="5"/>
      <c r="WCZ104" s="5"/>
      <c r="WDA104" s="5"/>
      <c r="WDB104" s="5"/>
      <c r="WDC104" s="5"/>
      <c r="WDD104" s="5"/>
      <c r="WDE104" s="5"/>
      <c r="WDF104" s="5"/>
      <c r="WDG104" s="5"/>
      <c r="WDH104" s="5"/>
      <c r="WDI104" s="5"/>
      <c r="WDJ104" s="5"/>
      <c r="WDK104" s="5"/>
      <c r="WDL104" s="5"/>
      <c r="WDM104" s="5"/>
      <c r="WDN104" s="5"/>
      <c r="WDO104" s="5"/>
      <c r="WDP104" s="5"/>
      <c r="WDQ104" s="5"/>
      <c r="WDR104" s="5"/>
      <c r="WDS104" s="5"/>
      <c r="WDT104" s="5"/>
      <c r="WDU104" s="5"/>
      <c r="WDV104" s="5"/>
      <c r="WDW104" s="5"/>
      <c r="WDX104" s="5"/>
      <c r="WDY104" s="5"/>
      <c r="WDZ104" s="5"/>
      <c r="WEA104" s="5"/>
      <c r="WEB104" s="5"/>
      <c r="WEC104" s="5"/>
      <c r="WED104" s="5"/>
      <c r="WEE104" s="5"/>
      <c r="WEF104" s="5"/>
      <c r="WEG104" s="5"/>
      <c r="WEH104" s="5"/>
      <c r="WEI104" s="5"/>
      <c r="WEJ104" s="5"/>
      <c r="WEK104" s="5"/>
      <c r="WEL104" s="5"/>
      <c r="WEM104" s="5"/>
      <c r="WEN104" s="5"/>
      <c r="WEO104" s="5"/>
      <c r="WEP104" s="5"/>
      <c r="WEQ104" s="5"/>
      <c r="WER104" s="5"/>
      <c r="WES104" s="5"/>
      <c r="WET104" s="5"/>
      <c r="WEU104" s="5"/>
      <c r="WEV104" s="5"/>
      <c r="WEW104" s="5"/>
      <c r="WEX104" s="5"/>
      <c r="WEY104" s="5"/>
      <c r="WEZ104" s="5"/>
      <c r="WFA104" s="5"/>
      <c r="WFB104" s="5"/>
      <c r="WFC104" s="5"/>
      <c r="WFD104" s="5"/>
      <c r="WFE104" s="5"/>
      <c r="WFF104" s="5"/>
      <c r="WFG104" s="5"/>
      <c r="WFH104" s="5"/>
      <c r="WFI104" s="5"/>
      <c r="WFJ104" s="5"/>
      <c r="WFK104" s="5"/>
      <c r="WFL104" s="5"/>
      <c r="WFM104" s="5"/>
      <c r="WFN104" s="5"/>
      <c r="WFO104" s="5"/>
      <c r="WFP104" s="5"/>
      <c r="WFQ104" s="5"/>
      <c r="WFR104" s="5"/>
      <c r="WFS104" s="5"/>
      <c r="WFT104" s="5"/>
      <c r="WFU104" s="5"/>
      <c r="WFV104" s="5"/>
      <c r="WFW104" s="5"/>
      <c r="WFX104" s="5"/>
      <c r="WFY104" s="5"/>
      <c r="WFZ104" s="5"/>
      <c r="WGA104" s="5"/>
      <c r="WGB104" s="5"/>
      <c r="WGC104" s="5"/>
      <c r="WGD104" s="5"/>
      <c r="WGE104" s="5"/>
      <c r="WGF104" s="5"/>
      <c r="WGG104" s="5"/>
      <c r="WGH104" s="5"/>
      <c r="WGI104" s="5"/>
      <c r="WGJ104" s="5"/>
      <c r="WGK104" s="5"/>
      <c r="WGL104" s="5"/>
      <c r="WGM104" s="5"/>
      <c r="WGN104" s="5"/>
      <c r="WGO104" s="5"/>
      <c r="WGP104" s="5"/>
      <c r="WGQ104" s="5"/>
      <c r="WGR104" s="5"/>
      <c r="WGS104" s="5"/>
      <c r="WGT104" s="5"/>
      <c r="WGU104" s="5"/>
      <c r="WGV104" s="5"/>
      <c r="WGW104" s="5"/>
      <c r="WGX104" s="5"/>
      <c r="WGY104" s="5"/>
      <c r="WGZ104" s="5"/>
      <c r="WHA104" s="5"/>
      <c r="WHB104" s="5"/>
      <c r="WHC104" s="5"/>
      <c r="WHD104" s="5"/>
      <c r="WHE104" s="5"/>
      <c r="WHF104" s="5"/>
      <c r="WHG104" s="5"/>
      <c r="WHH104" s="5"/>
      <c r="WHI104" s="5"/>
      <c r="WHJ104" s="5"/>
      <c r="WHK104" s="5"/>
      <c r="WHL104" s="5"/>
      <c r="WHM104" s="5"/>
      <c r="WHN104" s="5"/>
      <c r="WHO104" s="5"/>
      <c r="WHP104" s="5"/>
      <c r="WHQ104" s="5"/>
      <c r="WHR104" s="5"/>
      <c r="WHS104" s="5"/>
      <c r="WHT104" s="5"/>
      <c r="WHU104" s="5"/>
      <c r="WHV104" s="5"/>
      <c r="WHW104" s="5"/>
      <c r="WHX104" s="5"/>
      <c r="WHY104" s="5"/>
      <c r="WHZ104" s="5"/>
      <c r="WIA104" s="5"/>
      <c r="WIB104" s="5"/>
      <c r="WIC104" s="5"/>
      <c r="WID104" s="5"/>
      <c r="WIE104" s="5"/>
      <c r="WIF104" s="5"/>
      <c r="WIG104" s="5"/>
      <c r="WIH104" s="5"/>
      <c r="WII104" s="5"/>
      <c r="WIJ104" s="5"/>
      <c r="WIK104" s="5"/>
      <c r="WIL104" s="5"/>
      <c r="WIM104" s="5"/>
      <c r="WIN104" s="5"/>
      <c r="WIO104" s="5"/>
      <c r="WIP104" s="5"/>
      <c r="WIQ104" s="5"/>
      <c r="WIR104" s="5"/>
      <c r="WIS104" s="5"/>
      <c r="WIT104" s="5"/>
      <c r="WIU104" s="5"/>
      <c r="WIV104" s="5"/>
      <c r="WIW104" s="5"/>
      <c r="WIX104" s="5"/>
      <c r="WIY104" s="5"/>
      <c r="WIZ104" s="5"/>
      <c r="WJA104" s="5"/>
      <c r="WJB104" s="5"/>
      <c r="WJC104" s="5"/>
      <c r="WJD104" s="5"/>
      <c r="WJE104" s="5"/>
      <c r="WJF104" s="5"/>
      <c r="WJG104" s="5"/>
      <c r="WJH104" s="5"/>
      <c r="WJI104" s="5"/>
      <c r="WJJ104" s="5"/>
      <c r="WJK104" s="5"/>
      <c r="WJL104" s="5"/>
      <c r="WJM104" s="5"/>
      <c r="WJN104" s="5"/>
      <c r="WJO104" s="5"/>
      <c r="WJP104" s="5"/>
      <c r="WJQ104" s="5"/>
      <c r="WJR104" s="5"/>
      <c r="WJS104" s="5"/>
      <c r="WJT104" s="5"/>
      <c r="WJU104" s="5"/>
      <c r="WJV104" s="5"/>
      <c r="WJW104" s="5"/>
      <c r="WJX104" s="5"/>
      <c r="WJY104" s="5"/>
      <c r="WJZ104" s="5"/>
      <c r="WKA104" s="5"/>
      <c r="WKB104" s="5"/>
      <c r="WKC104" s="5"/>
      <c r="WKD104" s="5"/>
      <c r="WKE104" s="5"/>
      <c r="WKF104" s="5"/>
      <c r="WKG104" s="5"/>
      <c r="WKH104" s="5"/>
      <c r="WKI104" s="5"/>
      <c r="WKJ104" s="5"/>
      <c r="WKK104" s="5"/>
      <c r="WKL104" s="5"/>
      <c r="WKM104" s="5"/>
      <c r="WKN104" s="5"/>
      <c r="WKO104" s="5"/>
      <c r="WKP104" s="5"/>
      <c r="WKQ104" s="5"/>
      <c r="WKR104" s="5"/>
      <c r="WKS104" s="5"/>
      <c r="WKT104" s="5"/>
      <c r="WKU104" s="5"/>
      <c r="WKV104" s="5"/>
      <c r="WKW104" s="5"/>
      <c r="WKX104" s="5"/>
      <c r="WKY104" s="5"/>
      <c r="WKZ104" s="5"/>
      <c r="WLA104" s="5"/>
      <c r="WLB104" s="5"/>
      <c r="WLC104" s="5"/>
      <c r="WLD104" s="5"/>
      <c r="WLE104" s="5"/>
      <c r="WLF104" s="5"/>
      <c r="WLG104" s="5"/>
      <c r="WLH104" s="5"/>
      <c r="WLI104" s="5"/>
      <c r="WLJ104" s="5"/>
      <c r="WLK104" s="5"/>
      <c r="WLL104" s="5"/>
      <c r="WLM104" s="5"/>
      <c r="WLN104" s="5"/>
      <c r="WLO104" s="5"/>
      <c r="WLP104" s="5"/>
      <c r="WLQ104" s="5"/>
      <c r="WLR104" s="5"/>
      <c r="WLS104" s="5"/>
      <c r="WLT104" s="5"/>
      <c r="WLU104" s="5"/>
      <c r="WLV104" s="5"/>
      <c r="WLW104" s="5"/>
      <c r="WLX104" s="5"/>
      <c r="WLY104" s="5"/>
      <c r="WLZ104" s="5"/>
      <c r="WMA104" s="5"/>
      <c r="WMB104" s="5"/>
      <c r="WMC104" s="5"/>
      <c r="WMD104" s="5"/>
      <c r="WME104" s="5"/>
      <c r="WMF104" s="5"/>
      <c r="WMG104" s="5"/>
      <c r="WMH104" s="5"/>
      <c r="WMI104" s="5"/>
      <c r="WMJ104" s="5"/>
      <c r="WMK104" s="5"/>
      <c r="WML104" s="5"/>
      <c r="WMM104" s="5"/>
      <c r="WMN104" s="5"/>
      <c r="WMO104" s="5"/>
      <c r="WMP104" s="5"/>
      <c r="WMQ104" s="5"/>
      <c r="WMR104" s="5"/>
      <c r="WMS104" s="5"/>
      <c r="WMT104" s="5"/>
      <c r="WMU104" s="5"/>
      <c r="WMV104" s="5"/>
      <c r="WMW104" s="5"/>
      <c r="WMX104" s="5"/>
      <c r="WMY104" s="5"/>
      <c r="WMZ104" s="5"/>
      <c r="WNA104" s="5"/>
      <c r="WNB104" s="5"/>
      <c r="WNC104" s="5"/>
      <c r="WND104" s="5"/>
      <c r="WNE104" s="5"/>
      <c r="WNF104" s="5"/>
      <c r="WNG104" s="5"/>
      <c r="WNH104" s="5"/>
      <c r="WNI104" s="5"/>
      <c r="WNJ104" s="5"/>
      <c r="WNK104" s="5"/>
      <c r="WNL104" s="5"/>
      <c r="WNM104" s="5"/>
      <c r="WNN104" s="5"/>
      <c r="WNO104" s="5"/>
      <c r="WNP104" s="5"/>
      <c r="WNQ104" s="5"/>
      <c r="WNR104" s="5"/>
      <c r="WNS104" s="5"/>
      <c r="WNT104" s="5"/>
      <c r="WNU104" s="5"/>
      <c r="WNV104" s="5"/>
      <c r="WNW104" s="5"/>
      <c r="WNX104" s="5"/>
      <c r="WNY104" s="5"/>
      <c r="WNZ104" s="5"/>
      <c r="WOA104" s="5"/>
      <c r="WOB104" s="5"/>
      <c r="WOC104" s="5"/>
      <c r="WOD104" s="5"/>
      <c r="WOE104" s="5"/>
      <c r="WOF104" s="5"/>
      <c r="WOG104" s="5"/>
      <c r="WOH104" s="5"/>
      <c r="WOI104" s="5"/>
      <c r="WOJ104" s="5"/>
      <c r="WOK104" s="5"/>
      <c r="WOL104" s="5"/>
      <c r="WOM104" s="5"/>
      <c r="WON104" s="5"/>
      <c r="WOO104" s="5"/>
      <c r="WOP104" s="5"/>
      <c r="WOQ104" s="5"/>
      <c r="WOR104" s="5"/>
      <c r="WOS104" s="5"/>
      <c r="WOT104" s="5"/>
      <c r="WOU104" s="5"/>
      <c r="WOV104" s="5"/>
      <c r="WOW104" s="5"/>
      <c r="WOX104" s="5"/>
      <c r="WOY104" s="5"/>
      <c r="WOZ104" s="5"/>
      <c r="WPA104" s="5"/>
      <c r="WPB104" s="5"/>
      <c r="WPC104" s="5"/>
      <c r="WPD104" s="5"/>
      <c r="WPE104" s="5"/>
      <c r="WPF104" s="5"/>
      <c r="WPG104" s="5"/>
      <c r="WPH104" s="5"/>
      <c r="WPI104" s="5"/>
      <c r="WPJ104" s="5"/>
      <c r="WPK104" s="5"/>
      <c r="WPL104" s="5"/>
      <c r="WPM104" s="5"/>
      <c r="WPN104" s="5"/>
      <c r="WPO104" s="5"/>
      <c r="WPP104" s="5"/>
      <c r="WPQ104" s="5"/>
      <c r="WPR104" s="5"/>
      <c r="WPS104" s="5"/>
      <c r="WPT104" s="5"/>
      <c r="WPU104" s="5"/>
      <c r="WPV104" s="5"/>
      <c r="WPW104" s="5"/>
      <c r="WPX104" s="5"/>
      <c r="WPY104" s="5"/>
      <c r="WPZ104" s="5"/>
      <c r="WQA104" s="5"/>
      <c r="WQB104" s="5"/>
      <c r="WQC104" s="5"/>
      <c r="WQD104" s="5"/>
      <c r="WQE104" s="5"/>
      <c r="WQF104" s="5"/>
      <c r="WQG104" s="5"/>
      <c r="WQH104" s="5"/>
      <c r="WQI104" s="5"/>
      <c r="WQJ104" s="5"/>
      <c r="WQK104" s="5"/>
      <c r="WQL104" s="5"/>
      <c r="WQM104" s="5"/>
      <c r="WQN104" s="5"/>
      <c r="WQO104" s="5"/>
      <c r="WQP104" s="5"/>
      <c r="WQQ104" s="5"/>
      <c r="WQR104" s="5"/>
      <c r="WQS104" s="5"/>
      <c r="WQT104" s="5"/>
      <c r="WQU104" s="5"/>
      <c r="WQV104" s="5"/>
      <c r="WQW104" s="5"/>
      <c r="WQX104" s="5"/>
      <c r="WQY104" s="5"/>
      <c r="WQZ104" s="5"/>
      <c r="WRA104" s="5"/>
      <c r="WRB104" s="5"/>
      <c r="WRC104" s="5"/>
      <c r="WRD104" s="5"/>
      <c r="WRE104" s="5"/>
      <c r="WRF104" s="5"/>
      <c r="WRG104" s="5"/>
      <c r="WRH104" s="5"/>
      <c r="WRI104" s="5"/>
      <c r="WRJ104" s="5"/>
      <c r="WRK104" s="5"/>
      <c r="WRL104" s="5"/>
      <c r="WRM104" s="5"/>
      <c r="WRN104" s="5"/>
      <c r="WRO104" s="5"/>
      <c r="WRP104" s="5"/>
      <c r="WRQ104" s="5"/>
      <c r="WRR104" s="5"/>
      <c r="WRS104" s="5"/>
      <c r="WRT104" s="5"/>
      <c r="WRU104" s="5"/>
      <c r="WRV104" s="5"/>
      <c r="WRW104" s="5"/>
      <c r="WRX104" s="5"/>
      <c r="WRY104" s="5"/>
      <c r="WRZ104" s="5"/>
      <c r="WSA104" s="5"/>
      <c r="WSB104" s="5"/>
      <c r="WSC104" s="5"/>
      <c r="WSD104" s="5"/>
      <c r="WSE104" s="5"/>
      <c r="WSF104" s="5"/>
      <c r="WSG104" s="5"/>
      <c r="WSH104" s="5"/>
      <c r="WSI104" s="5"/>
      <c r="WSJ104" s="5"/>
      <c r="WSK104" s="5"/>
      <c r="WSL104" s="5"/>
      <c r="WSM104" s="5"/>
      <c r="WSN104" s="5"/>
      <c r="WSO104" s="5"/>
      <c r="WSP104" s="5"/>
      <c r="WSQ104" s="5"/>
      <c r="WSR104" s="5"/>
      <c r="WSS104" s="5"/>
      <c r="WST104" s="5"/>
      <c r="WSU104" s="5"/>
      <c r="WSV104" s="5"/>
      <c r="WSW104" s="5"/>
      <c r="WSX104" s="5"/>
      <c r="WSY104" s="5"/>
      <c r="WSZ104" s="5"/>
      <c r="WTA104" s="5"/>
      <c r="WTB104" s="5"/>
      <c r="WTC104" s="5"/>
      <c r="WTD104" s="5"/>
      <c r="WTE104" s="5"/>
      <c r="WTF104" s="5"/>
      <c r="WTG104" s="5"/>
      <c r="WTH104" s="5"/>
      <c r="WTI104" s="5"/>
      <c r="WTJ104" s="5"/>
      <c r="WTK104" s="5"/>
      <c r="WTL104" s="5"/>
      <c r="WTM104" s="5"/>
      <c r="WTN104" s="5"/>
      <c r="WTO104" s="5"/>
      <c r="WTP104" s="5"/>
      <c r="WTQ104" s="5"/>
      <c r="WTR104" s="5"/>
      <c r="WTS104" s="5"/>
      <c r="WTT104" s="5"/>
      <c r="WTU104" s="5"/>
      <c r="WTV104" s="5"/>
      <c r="WTW104" s="5"/>
      <c r="WTX104" s="5"/>
      <c r="WTY104" s="5"/>
      <c r="WTZ104" s="5"/>
      <c r="WUA104" s="5"/>
      <c r="WUB104" s="5"/>
      <c r="WUC104" s="5"/>
      <c r="WUD104" s="5"/>
      <c r="WUE104" s="5"/>
      <c r="WUF104" s="5"/>
      <c r="WUG104" s="5"/>
      <c r="WUH104" s="5"/>
      <c r="WUI104" s="5"/>
      <c r="WUJ104" s="5"/>
      <c r="WUK104" s="5"/>
      <c r="WUL104" s="5"/>
      <c r="WUM104" s="5"/>
      <c r="WUN104" s="5"/>
      <c r="WUO104" s="5"/>
      <c r="WUP104" s="5"/>
      <c r="WUQ104" s="5"/>
      <c r="WUR104" s="5"/>
      <c r="WUS104" s="5"/>
      <c r="WUT104" s="5"/>
      <c r="WUU104" s="5"/>
      <c r="WUV104" s="5"/>
      <c r="WUW104" s="5"/>
      <c r="WUX104" s="5"/>
      <c r="WUY104" s="5"/>
      <c r="WUZ104" s="5"/>
      <c r="WVA104" s="5"/>
      <c r="WVB104" s="5"/>
      <c r="WVC104" s="5"/>
      <c r="WVD104" s="5"/>
      <c r="WVE104" s="5"/>
      <c r="WVF104" s="5"/>
      <c r="WVG104" s="5"/>
      <c r="WVH104" s="5"/>
      <c r="WVI104" s="5"/>
      <c r="WVJ104" s="5"/>
      <c r="WVK104" s="5"/>
      <c r="WVL104" s="5"/>
      <c r="WVM104" s="5"/>
      <c r="WVN104" s="5"/>
      <c r="WVO104" s="5"/>
      <c r="WVP104" s="5"/>
      <c r="WVQ104" s="5"/>
      <c r="WVR104" s="5"/>
      <c r="WVS104" s="5"/>
      <c r="WVT104" s="5"/>
      <c r="WVU104" s="5"/>
      <c r="WVV104" s="5"/>
      <c r="WVW104" s="5"/>
      <c r="WVX104" s="5"/>
      <c r="WVY104" s="5"/>
      <c r="WVZ104" s="5"/>
      <c r="WWA104" s="5"/>
      <c r="WWB104" s="5"/>
      <c r="WWC104" s="5"/>
      <c r="WWD104" s="5"/>
      <c r="WWE104" s="5"/>
      <c r="WWF104" s="5"/>
      <c r="WWG104" s="5"/>
      <c r="WWH104" s="5"/>
      <c r="WWI104" s="5"/>
      <c r="WWJ104" s="5"/>
      <c r="WWK104" s="5"/>
      <c r="WWL104" s="5"/>
      <c r="WWM104" s="5"/>
      <c r="WWN104" s="5"/>
      <c r="WWO104" s="5"/>
      <c r="WWP104" s="5"/>
      <c r="WWQ104" s="5"/>
      <c r="WWR104" s="5"/>
      <c r="WWS104" s="5"/>
      <c r="WWT104" s="5"/>
      <c r="WWU104" s="5"/>
      <c r="WWV104" s="5"/>
      <c r="WWW104" s="5"/>
      <c r="WWX104" s="5"/>
      <c r="WWY104" s="5"/>
      <c r="WWZ104" s="5"/>
      <c r="WXA104" s="5"/>
      <c r="WXB104" s="5"/>
      <c r="WXC104" s="5"/>
      <c r="WXD104" s="5"/>
      <c r="WXE104" s="5"/>
      <c r="WXF104" s="5"/>
      <c r="WXG104" s="5"/>
      <c r="WXH104" s="5"/>
      <c r="WXI104" s="5"/>
      <c r="WXJ104" s="5"/>
      <c r="WXK104" s="5"/>
      <c r="WXL104" s="5"/>
      <c r="WXM104" s="5"/>
      <c r="WXN104" s="5"/>
      <c r="WXO104" s="5"/>
      <c r="WXP104" s="5"/>
      <c r="WXQ104" s="5"/>
      <c r="WXR104" s="5"/>
      <c r="WXS104" s="5"/>
      <c r="WXT104" s="5"/>
      <c r="WXU104" s="5"/>
      <c r="WXV104" s="5"/>
      <c r="WXW104" s="5"/>
      <c r="WXX104" s="5"/>
      <c r="WXY104" s="5"/>
      <c r="WXZ104" s="5"/>
      <c r="WYA104" s="5"/>
      <c r="WYB104" s="5"/>
      <c r="WYC104" s="5"/>
      <c r="WYD104" s="5"/>
      <c r="WYE104" s="5"/>
      <c r="WYF104" s="5"/>
      <c r="WYG104" s="5"/>
      <c r="WYH104" s="5"/>
      <c r="WYI104" s="5"/>
      <c r="WYJ104" s="5"/>
      <c r="WYK104" s="5"/>
      <c r="WYL104" s="5"/>
      <c r="WYM104" s="5"/>
      <c r="WYN104" s="5"/>
      <c r="WYO104" s="5"/>
      <c r="WYP104" s="5"/>
      <c r="WYQ104" s="5"/>
      <c r="WYR104" s="5"/>
      <c r="WYS104" s="5"/>
      <c r="WYT104" s="5"/>
      <c r="WYU104" s="5"/>
      <c r="WYV104" s="5"/>
      <c r="WYW104" s="5"/>
      <c r="WYX104" s="5"/>
      <c r="WYY104" s="5"/>
      <c r="WYZ104" s="5"/>
      <c r="WZA104" s="5"/>
      <c r="WZB104" s="5"/>
      <c r="WZC104" s="5"/>
      <c r="WZD104" s="5"/>
      <c r="WZE104" s="5"/>
      <c r="WZF104" s="5"/>
      <c r="WZG104" s="5"/>
      <c r="WZH104" s="5"/>
      <c r="WZI104" s="5"/>
      <c r="WZJ104" s="5"/>
      <c r="WZK104" s="5"/>
      <c r="WZL104" s="5"/>
      <c r="WZM104" s="5"/>
      <c r="WZN104" s="5"/>
      <c r="WZO104" s="5"/>
      <c r="WZP104" s="5"/>
      <c r="WZQ104" s="5"/>
      <c r="WZR104" s="5"/>
      <c r="WZS104" s="5"/>
      <c r="WZT104" s="5"/>
      <c r="WZU104" s="5"/>
      <c r="WZV104" s="5"/>
      <c r="WZW104" s="5"/>
      <c r="WZX104" s="5"/>
      <c r="WZY104" s="5"/>
      <c r="WZZ104" s="5"/>
      <c r="XAA104" s="5"/>
      <c r="XAB104" s="5"/>
      <c r="XAC104" s="5"/>
      <c r="XAD104" s="5"/>
      <c r="XAE104" s="5"/>
      <c r="XAF104" s="5"/>
      <c r="XAG104" s="5"/>
      <c r="XAH104" s="5"/>
      <c r="XAI104" s="5"/>
      <c r="XAJ104" s="5"/>
      <c r="XAK104" s="5"/>
      <c r="XAL104" s="5"/>
      <c r="XAM104" s="5"/>
      <c r="XAN104" s="5"/>
      <c r="XAO104" s="5"/>
      <c r="XAP104" s="5"/>
      <c r="XAQ104" s="5"/>
      <c r="XAR104" s="5"/>
      <c r="XAS104" s="5"/>
      <c r="XAT104" s="5"/>
      <c r="XAU104" s="5"/>
      <c r="XAV104" s="5"/>
      <c r="XAW104" s="5"/>
      <c r="XAX104" s="5"/>
      <c r="XAY104" s="5"/>
      <c r="XAZ104" s="5"/>
      <c r="XBA104" s="5"/>
      <c r="XBB104" s="5"/>
      <c r="XBC104" s="5"/>
      <c r="XBD104" s="5"/>
      <c r="XBE104" s="5"/>
      <c r="XBF104" s="5"/>
      <c r="XBG104" s="5"/>
      <c r="XBH104" s="5"/>
      <c r="XBI104" s="5"/>
      <c r="XBJ104" s="5"/>
      <c r="XBK104" s="5"/>
      <c r="XBL104" s="5"/>
      <c r="XBM104" s="5"/>
      <c r="XBN104" s="5"/>
      <c r="XBO104" s="5"/>
      <c r="XBP104" s="5"/>
      <c r="XBQ104" s="5"/>
      <c r="XBR104" s="5"/>
      <c r="XBS104" s="5"/>
      <c r="XBT104" s="5"/>
      <c r="XBU104" s="5"/>
      <c r="XBV104" s="5"/>
      <c r="XBW104" s="5"/>
      <c r="XBX104" s="5"/>
      <c r="XBY104" s="5"/>
      <c r="XBZ104" s="5"/>
      <c r="XCA104" s="5"/>
      <c r="XCB104" s="5"/>
      <c r="XCC104" s="5"/>
      <c r="XCD104" s="5"/>
      <c r="XCE104" s="5"/>
      <c r="XCF104" s="5"/>
      <c r="XCG104" s="5"/>
      <c r="XCH104" s="5"/>
      <c r="XCI104" s="5"/>
      <c r="XCJ104" s="5"/>
      <c r="XCK104" s="5"/>
      <c r="XCL104" s="5"/>
      <c r="XCM104" s="5"/>
      <c r="XCN104" s="5"/>
      <c r="XCO104" s="5"/>
      <c r="XCP104" s="5"/>
      <c r="XCQ104" s="5"/>
      <c r="XCR104" s="5"/>
      <c r="XCS104" s="5"/>
      <c r="XCT104" s="5"/>
      <c r="XCU104" s="5"/>
      <c r="XCV104" s="5"/>
      <c r="XCW104" s="5"/>
      <c r="XCX104" s="5"/>
      <c r="XCY104" s="5"/>
      <c r="XCZ104" s="5"/>
      <c r="XDA104" s="5"/>
      <c r="XDB104" s="5"/>
      <c r="XDC104" s="5"/>
      <c r="XDD104" s="5"/>
      <c r="XDE104" s="5"/>
      <c r="XDF104" s="5"/>
      <c r="XDG104" s="5"/>
      <c r="XDH104" s="5"/>
      <c r="XDI104" s="5"/>
      <c r="XDJ104" s="5"/>
      <c r="XDK104" s="5"/>
      <c r="XDL104" s="5"/>
      <c r="XDM104" s="5"/>
      <c r="XDN104" s="5"/>
      <c r="XDO104" s="5"/>
      <c r="XDP104" s="5"/>
      <c r="XDQ104" s="5"/>
      <c r="XDR104" s="5"/>
      <c r="XDS104" s="5"/>
      <c r="XDT104" s="5"/>
      <c r="XDU104" s="5"/>
      <c r="XDV104" s="5"/>
      <c r="XDW104" s="5"/>
      <c r="XDX104" s="5"/>
      <c r="XDY104" s="5"/>
      <c r="XDZ104" s="5"/>
      <c r="XEA104" s="5"/>
      <c r="XEB104" s="5"/>
      <c r="XEC104" s="5"/>
      <c r="XED104" s="5"/>
      <c r="XEE104" s="5"/>
      <c r="XEF104" s="5"/>
      <c r="XEG104" s="5"/>
      <c r="XEH104" s="5"/>
      <c r="XEI104" s="5"/>
      <c r="XEJ104" s="5"/>
      <c r="XEK104" s="5"/>
      <c r="XEL104" s="5"/>
      <c r="XEM104" s="5"/>
      <c r="XEN104" s="5"/>
    </row>
    <row r="105" spans="1:16368" s="22" customFormat="1" ht="12.75" customHeight="1" x14ac:dyDescent="0.35">
      <c r="B105" s="52"/>
      <c r="C105" s="183" t="s">
        <v>105</v>
      </c>
      <c r="D105" s="183"/>
      <c r="E105" s="183"/>
    </row>
    <row r="106" spans="1:16368" s="22" customFormat="1" ht="12.75" customHeight="1" x14ac:dyDescent="0.35">
      <c r="B106" s="52"/>
      <c r="C106" s="183" t="s">
        <v>106</v>
      </c>
      <c r="D106" s="183"/>
      <c r="E106" s="183"/>
    </row>
    <row r="107" spans="1:16368" s="22" customFormat="1" ht="12.75" customHeight="1" x14ac:dyDescent="0.35">
      <c r="B107" s="52"/>
      <c r="C107" s="183" t="s">
        <v>107</v>
      </c>
      <c r="D107" s="183"/>
      <c r="E107" s="183"/>
    </row>
    <row r="108" spans="1:16368" s="22" customFormat="1" ht="12.75" customHeight="1" x14ac:dyDescent="0.35">
      <c r="B108" s="52"/>
      <c r="C108" s="183" t="s">
        <v>191</v>
      </c>
      <c r="D108" s="183"/>
      <c r="E108" s="183"/>
    </row>
    <row r="109" spans="1:16368" s="22" customFormat="1" ht="12.75" customHeight="1" x14ac:dyDescent="0.35">
      <c r="B109" s="52"/>
      <c r="C109" s="183" t="s">
        <v>190</v>
      </c>
      <c r="D109" s="183"/>
      <c r="E109" s="183"/>
    </row>
    <row r="110" spans="1:16368" s="22" customFormat="1" ht="12.75" customHeight="1" x14ac:dyDescent="0.35">
      <c r="B110" s="52"/>
      <c r="C110" s="183" t="s">
        <v>108</v>
      </c>
      <c r="D110" s="183"/>
      <c r="E110" s="183"/>
    </row>
    <row r="111" spans="1:16368" s="22" customFormat="1" ht="12.75" customHeight="1" x14ac:dyDescent="0.35">
      <c r="B111" s="52"/>
      <c r="C111" s="183" t="s">
        <v>144</v>
      </c>
      <c r="D111" s="183"/>
      <c r="E111" s="183"/>
    </row>
    <row r="112" spans="1:16368" ht="10.4" customHeight="1" x14ac:dyDescent="0.35">
      <c r="B112" s="53"/>
      <c r="C112" s="53"/>
      <c r="D112" s="53"/>
      <c r="E112" s="22"/>
      <c r="F112" s="22"/>
    </row>
    <row r="113" spans="1:7" ht="18.5" x14ac:dyDescent="0.35">
      <c r="B113" s="152" t="s">
        <v>118</v>
      </c>
      <c r="C113" s="152"/>
      <c r="D113" s="152"/>
      <c r="E113" s="152"/>
      <c r="F113" s="152"/>
    </row>
    <row r="114" spans="1:7" ht="10.4" customHeight="1" x14ac:dyDescent="0.35">
      <c r="B114" s="28"/>
      <c r="C114" s="27"/>
      <c r="D114" s="26"/>
      <c r="E114" s="25"/>
      <c r="F114" s="25"/>
    </row>
    <row r="115" spans="1:7" s="23" customFormat="1" ht="33.75" customHeight="1" x14ac:dyDescent="0.35">
      <c r="A115" s="24"/>
      <c r="B115" s="175" t="s">
        <v>16</v>
      </c>
      <c r="C115" s="176" t="s">
        <v>186</v>
      </c>
      <c r="D115" s="178" t="s">
        <v>17</v>
      </c>
      <c r="E115" s="179" t="s">
        <v>185</v>
      </c>
      <c r="F115" s="181" t="s">
        <v>184</v>
      </c>
    </row>
    <row r="116" spans="1:7" s="23" customFormat="1" ht="33.75" customHeight="1" x14ac:dyDescent="0.35">
      <c r="A116" s="24"/>
      <c r="B116" s="175"/>
      <c r="C116" s="177"/>
      <c r="D116" s="178"/>
      <c r="E116" s="180"/>
      <c r="F116" s="182"/>
    </row>
    <row r="117" spans="1:7" ht="100" customHeight="1" x14ac:dyDescent="0.35">
      <c r="A117" s="56"/>
      <c r="B117" s="38" t="s">
        <v>47</v>
      </c>
      <c r="C117" s="47">
        <v>3</v>
      </c>
      <c r="D117" s="134" t="s">
        <v>1009</v>
      </c>
      <c r="E117" s="137" t="s">
        <v>1002</v>
      </c>
      <c r="F117" s="105" t="s">
        <v>1002</v>
      </c>
      <c r="G117" s="17"/>
    </row>
    <row r="118" spans="1:7" ht="100" customHeight="1" x14ac:dyDescent="0.35">
      <c r="A118" s="56"/>
      <c r="B118" s="38" t="s">
        <v>56</v>
      </c>
      <c r="C118" s="47">
        <v>3</v>
      </c>
      <c r="D118" s="95" t="s">
        <v>766</v>
      </c>
      <c r="E118" s="39" t="s">
        <v>1005</v>
      </c>
      <c r="F118" s="51" t="s">
        <v>1016</v>
      </c>
      <c r="G118" s="17"/>
    </row>
    <row r="119" spans="1:7" ht="100" customHeight="1" x14ac:dyDescent="0.35">
      <c r="A119" s="56"/>
      <c r="B119" s="38" t="s">
        <v>57</v>
      </c>
      <c r="C119" s="47">
        <v>3</v>
      </c>
      <c r="D119" s="36" t="s">
        <v>817</v>
      </c>
      <c r="E119" s="39"/>
      <c r="F119" s="105" t="s">
        <v>812</v>
      </c>
      <c r="G119" s="17"/>
    </row>
    <row r="120" spans="1:7" ht="100" customHeight="1" x14ac:dyDescent="0.35">
      <c r="A120" s="56"/>
      <c r="B120" s="38" t="s">
        <v>58</v>
      </c>
      <c r="C120" s="47">
        <v>3</v>
      </c>
      <c r="D120" s="36" t="s">
        <v>818</v>
      </c>
      <c r="E120" s="39"/>
      <c r="F120" s="105" t="s">
        <v>813</v>
      </c>
      <c r="G120" s="17"/>
    </row>
    <row r="121" spans="1:7" ht="100" customHeight="1" x14ac:dyDescent="0.35">
      <c r="A121" s="56"/>
      <c r="B121" s="38" t="s">
        <v>59</v>
      </c>
      <c r="C121" s="47">
        <v>3</v>
      </c>
      <c r="D121" s="35" t="s">
        <v>819</v>
      </c>
      <c r="E121" s="46"/>
      <c r="F121" s="105" t="s">
        <v>814</v>
      </c>
      <c r="G121" s="17"/>
    </row>
    <row r="122" spans="1:7" ht="100" customHeight="1" x14ac:dyDescent="0.35">
      <c r="A122" s="56"/>
      <c r="B122" s="38" t="s">
        <v>60</v>
      </c>
      <c r="C122" s="47">
        <v>3</v>
      </c>
      <c r="D122" s="49" t="s">
        <v>541</v>
      </c>
      <c r="E122" s="46"/>
      <c r="F122" s="51" t="s">
        <v>805</v>
      </c>
      <c r="G122" s="17"/>
    </row>
    <row r="123" spans="1:7" ht="100" customHeight="1" x14ac:dyDescent="0.35">
      <c r="A123" s="56"/>
      <c r="B123" s="38" t="s">
        <v>61</v>
      </c>
      <c r="C123" s="47">
        <v>3</v>
      </c>
      <c r="D123" s="49" t="s">
        <v>542</v>
      </c>
      <c r="E123" s="46"/>
      <c r="F123" s="51" t="s">
        <v>593</v>
      </c>
      <c r="G123" s="17"/>
    </row>
    <row r="124" spans="1:7" ht="100" customHeight="1" x14ac:dyDescent="0.35">
      <c r="A124" s="56"/>
      <c r="B124" s="38" t="s">
        <v>62</v>
      </c>
      <c r="C124" s="47">
        <v>3</v>
      </c>
      <c r="D124" s="35" t="s">
        <v>820</v>
      </c>
      <c r="E124" s="46"/>
      <c r="F124" s="105" t="s">
        <v>815</v>
      </c>
      <c r="G124" s="17"/>
    </row>
    <row r="125" spans="1:7" ht="100" customHeight="1" x14ac:dyDescent="0.35">
      <c r="A125" s="56"/>
      <c r="B125" s="38" t="s">
        <v>111</v>
      </c>
      <c r="C125" s="47">
        <v>3</v>
      </c>
      <c r="D125" s="35" t="s">
        <v>821</v>
      </c>
      <c r="E125" s="108" t="s">
        <v>894</v>
      </c>
      <c r="F125" s="105" t="s">
        <v>816</v>
      </c>
      <c r="G125" s="17"/>
    </row>
    <row r="126" spans="1:7" ht="10.4" customHeight="1" x14ac:dyDescent="0.35">
      <c r="B126" s="32"/>
      <c r="C126" s="31"/>
      <c r="D126" s="30"/>
      <c r="E126" s="29"/>
      <c r="F126" s="29"/>
    </row>
    <row r="127" spans="1:7" ht="18.5" x14ac:dyDescent="0.35">
      <c r="B127" s="152" t="s">
        <v>119</v>
      </c>
      <c r="C127" s="152"/>
      <c r="D127" s="152"/>
      <c r="E127" s="152"/>
      <c r="F127" s="152"/>
    </row>
    <row r="128" spans="1:7" ht="10.4" customHeight="1" x14ac:dyDescent="0.35">
      <c r="B128" s="28"/>
      <c r="C128" s="27"/>
      <c r="D128" s="26"/>
      <c r="E128" s="25"/>
      <c r="F128" s="25"/>
    </row>
    <row r="129" spans="1:6" s="23" customFormat="1" ht="33.75" customHeight="1" x14ac:dyDescent="0.35">
      <c r="A129" s="24"/>
      <c r="B129" s="196" t="s">
        <v>16</v>
      </c>
      <c r="C129" s="181" t="s">
        <v>186</v>
      </c>
      <c r="D129" s="179" t="s">
        <v>17</v>
      </c>
      <c r="E129" s="179" t="s">
        <v>185</v>
      </c>
      <c r="F129" s="181" t="s">
        <v>184</v>
      </c>
    </row>
    <row r="130" spans="1:6" s="23" customFormat="1" ht="33.75" customHeight="1" x14ac:dyDescent="0.35">
      <c r="A130" s="24"/>
      <c r="B130" s="197"/>
      <c r="C130" s="182"/>
      <c r="D130" s="180"/>
      <c r="E130" s="180"/>
      <c r="F130" s="182"/>
    </row>
    <row r="131" spans="1:6" ht="83.25" customHeight="1" x14ac:dyDescent="0.35">
      <c r="B131" s="38" t="s">
        <v>47</v>
      </c>
      <c r="C131" s="47">
        <v>3</v>
      </c>
      <c r="D131" s="134" t="s">
        <v>1009</v>
      </c>
      <c r="E131" s="137" t="s">
        <v>1002</v>
      </c>
      <c r="F131" s="105" t="s">
        <v>1002</v>
      </c>
    </row>
    <row r="132" spans="1:6" ht="100" customHeight="1" x14ac:dyDescent="0.35">
      <c r="B132" s="38" t="s">
        <v>63</v>
      </c>
      <c r="C132" s="47">
        <v>3</v>
      </c>
      <c r="D132" s="95" t="s">
        <v>769</v>
      </c>
      <c r="E132" s="39" t="s">
        <v>1006</v>
      </c>
      <c r="F132" s="51" t="s">
        <v>1017</v>
      </c>
    </row>
    <row r="133" spans="1:6" ht="100" customHeight="1" x14ac:dyDescent="0.35">
      <c r="B133" s="38" t="s">
        <v>64</v>
      </c>
      <c r="C133" s="47">
        <v>3</v>
      </c>
      <c r="D133" s="36" t="s">
        <v>822</v>
      </c>
      <c r="E133" s="39"/>
      <c r="F133" s="105" t="s">
        <v>841</v>
      </c>
    </row>
    <row r="134" spans="1:6" ht="100" customHeight="1" x14ac:dyDescent="0.35">
      <c r="B134" s="38" t="s">
        <v>65</v>
      </c>
      <c r="C134" s="47">
        <v>3</v>
      </c>
      <c r="D134" s="35" t="s">
        <v>818</v>
      </c>
      <c r="E134" s="46"/>
      <c r="F134" s="108" t="s">
        <v>813</v>
      </c>
    </row>
    <row r="135" spans="1:6" ht="100" customHeight="1" x14ac:dyDescent="0.35">
      <c r="B135" s="38" t="s">
        <v>66</v>
      </c>
      <c r="C135" s="47">
        <v>3</v>
      </c>
      <c r="D135" s="35" t="s">
        <v>823</v>
      </c>
      <c r="E135" s="46"/>
      <c r="F135" s="105" t="s">
        <v>842</v>
      </c>
    </row>
    <row r="136" spans="1:6" ht="100" customHeight="1" x14ac:dyDescent="0.35">
      <c r="B136" s="38" t="s">
        <v>67</v>
      </c>
      <c r="C136" s="47">
        <v>3</v>
      </c>
      <c r="D136" s="49" t="s">
        <v>543</v>
      </c>
      <c r="E136" s="46"/>
      <c r="F136" s="105" t="s">
        <v>594</v>
      </c>
    </row>
    <row r="137" spans="1:6" ht="100" customHeight="1" x14ac:dyDescent="0.35">
      <c r="B137" s="38" t="s">
        <v>68</v>
      </c>
      <c r="C137" s="47">
        <v>3</v>
      </c>
      <c r="D137" s="49" t="s">
        <v>542</v>
      </c>
      <c r="E137" s="46"/>
      <c r="F137" s="105" t="s">
        <v>542</v>
      </c>
    </row>
    <row r="138" spans="1:6" ht="100" customHeight="1" x14ac:dyDescent="0.35">
      <c r="B138" s="38" t="s">
        <v>69</v>
      </c>
      <c r="C138" s="47">
        <v>3</v>
      </c>
      <c r="D138" s="35" t="s">
        <v>820</v>
      </c>
      <c r="E138" s="46"/>
      <c r="F138" s="105" t="s">
        <v>843</v>
      </c>
    </row>
    <row r="139" spans="1:6" ht="100" customHeight="1" x14ac:dyDescent="0.35">
      <c r="B139" s="38" t="s">
        <v>112</v>
      </c>
      <c r="C139" s="47">
        <v>3</v>
      </c>
      <c r="D139" s="35" t="s">
        <v>824</v>
      </c>
      <c r="E139" s="84"/>
      <c r="F139" s="105" t="s">
        <v>844</v>
      </c>
    </row>
    <row r="140" spans="1:6" ht="10.4" customHeight="1" x14ac:dyDescent="0.35">
      <c r="B140" s="32"/>
      <c r="C140" s="31"/>
      <c r="D140" s="30"/>
      <c r="E140" s="29"/>
      <c r="F140" s="29"/>
    </row>
    <row r="141" spans="1:6" ht="18.5" x14ac:dyDescent="0.35">
      <c r="B141" s="152" t="s">
        <v>120</v>
      </c>
      <c r="C141" s="152"/>
      <c r="D141" s="152"/>
      <c r="E141" s="152"/>
      <c r="F141" s="152"/>
    </row>
    <row r="142" spans="1:6" ht="10.4" customHeight="1" x14ac:dyDescent="0.35">
      <c r="B142" s="28"/>
      <c r="C142" s="27"/>
      <c r="D142" s="26"/>
      <c r="E142" s="25"/>
      <c r="F142" s="25"/>
    </row>
    <row r="143" spans="1:6" s="23" customFormat="1" ht="33.75" customHeight="1" x14ac:dyDescent="0.35">
      <c r="A143" s="24"/>
      <c r="B143" s="196" t="s">
        <v>16</v>
      </c>
      <c r="C143" s="181" t="s">
        <v>186</v>
      </c>
      <c r="D143" s="179" t="s">
        <v>17</v>
      </c>
      <c r="E143" s="179" t="s">
        <v>185</v>
      </c>
      <c r="F143" s="181" t="s">
        <v>184</v>
      </c>
    </row>
    <row r="144" spans="1:6" s="23" customFormat="1" ht="33.75" customHeight="1" x14ac:dyDescent="0.35">
      <c r="A144" s="24"/>
      <c r="B144" s="197"/>
      <c r="C144" s="182"/>
      <c r="D144" s="180"/>
      <c r="E144" s="180"/>
      <c r="F144" s="182"/>
    </row>
    <row r="145" spans="1:6" ht="100" customHeight="1" x14ac:dyDescent="0.35">
      <c r="B145" s="38" t="s">
        <v>47</v>
      </c>
      <c r="C145" s="47">
        <v>3</v>
      </c>
      <c r="D145" s="134" t="s">
        <v>1009</v>
      </c>
      <c r="E145" s="137" t="s">
        <v>1002</v>
      </c>
      <c r="F145" s="105" t="s">
        <v>1002</v>
      </c>
    </row>
    <row r="146" spans="1:6" ht="100" customHeight="1" x14ac:dyDescent="0.35">
      <c r="B146" s="38" t="s">
        <v>70</v>
      </c>
      <c r="C146" s="47">
        <v>3</v>
      </c>
      <c r="D146" s="49" t="s">
        <v>767</v>
      </c>
      <c r="E146" s="46" t="s">
        <v>948</v>
      </c>
      <c r="F146" s="51" t="s">
        <v>1018</v>
      </c>
    </row>
    <row r="147" spans="1:6" ht="100" customHeight="1" x14ac:dyDescent="0.35">
      <c r="B147" s="38" t="s">
        <v>71</v>
      </c>
      <c r="C147" s="47">
        <v>3</v>
      </c>
      <c r="D147" s="49" t="s">
        <v>825</v>
      </c>
      <c r="E147" s="46"/>
      <c r="F147" s="105" t="s">
        <v>845</v>
      </c>
    </row>
    <row r="148" spans="1:6" ht="100" customHeight="1" x14ac:dyDescent="0.35">
      <c r="B148" s="38" t="s">
        <v>72</v>
      </c>
      <c r="C148" s="47">
        <v>3</v>
      </c>
      <c r="D148" s="49" t="s">
        <v>818</v>
      </c>
      <c r="E148" s="46"/>
      <c r="F148" s="108" t="s">
        <v>813</v>
      </c>
    </row>
    <row r="149" spans="1:6" ht="100" customHeight="1" x14ac:dyDescent="0.35">
      <c r="B149" s="38" t="s">
        <v>73</v>
      </c>
      <c r="C149" s="47">
        <v>3</v>
      </c>
      <c r="D149" s="49" t="s">
        <v>826</v>
      </c>
      <c r="E149" s="46"/>
      <c r="F149" s="105" t="s">
        <v>846</v>
      </c>
    </row>
    <row r="150" spans="1:6" ht="100" customHeight="1" x14ac:dyDescent="0.35">
      <c r="B150" s="38" t="s">
        <v>74</v>
      </c>
      <c r="C150" s="47">
        <v>3</v>
      </c>
      <c r="D150" s="49" t="s">
        <v>544</v>
      </c>
      <c r="E150" s="46"/>
      <c r="F150" s="105" t="s">
        <v>595</v>
      </c>
    </row>
    <row r="151" spans="1:6" ht="100" customHeight="1" x14ac:dyDescent="0.35">
      <c r="B151" s="38" t="s">
        <v>75</v>
      </c>
      <c r="C151" s="47">
        <v>3</v>
      </c>
      <c r="D151" s="49" t="s">
        <v>542</v>
      </c>
      <c r="E151" s="46"/>
      <c r="F151" s="105" t="s">
        <v>542</v>
      </c>
    </row>
    <row r="152" spans="1:6" ht="100" customHeight="1" x14ac:dyDescent="0.35">
      <c r="B152" s="38" t="s">
        <v>76</v>
      </c>
      <c r="C152" s="47">
        <v>3</v>
      </c>
      <c r="D152" s="49" t="s">
        <v>820</v>
      </c>
      <c r="E152" s="46"/>
      <c r="F152" s="105" t="s">
        <v>847</v>
      </c>
    </row>
    <row r="153" spans="1:6" ht="100" customHeight="1" x14ac:dyDescent="0.35">
      <c r="B153" s="38" t="s">
        <v>113</v>
      </c>
      <c r="C153" s="47">
        <v>3</v>
      </c>
      <c r="D153" s="49" t="s">
        <v>827</v>
      </c>
      <c r="E153" s="46"/>
      <c r="F153" s="105" t="s">
        <v>848</v>
      </c>
    </row>
    <row r="154" spans="1:6" ht="10.4" customHeight="1" x14ac:dyDescent="0.35">
      <c r="B154" s="32"/>
      <c r="C154" s="31"/>
      <c r="D154" s="30"/>
      <c r="E154" s="29"/>
      <c r="F154" s="29"/>
    </row>
    <row r="155" spans="1:6" ht="18.5" x14ac:dyDescent="0.35">
      <c r="B155" s="152" t="s">
        <v>189</v>
      </c>
      <c r="C155" s="152"/>
      <c r="D155" s="152"/>
      <c r="E155" s="152"/>
      <c r="F155" s="152"/>
    </row>
    <row r="156" spans="1:6" ht="10.4" customHeight="1" x14ac:dyDescent="0.35">
      <c r="B156" s="28"/>
      <c r="C156" s="27"/>
      <c r="D156" s="26"/>
      <c r="E156" s="25"/>
      <c r="F156" s="25"/>
    </row>
    <row r="157" spans="1:6" s="23" customFormat="1" ht="33.75" customHeight="1" x14ac:dyDescent="0.35">
      <c r="A157" s="24"/>
      <c r="B157" s="196" t="s">
        <v>16</v>
      </c>
      <c r="C157" s="181" t="s">
        <v>186</v>
      </c>
      <c r="D157" s="179" t="s">
        <v>17</v>
      </c>
      <c r="E157" s="179" t="s">
        <v>185</v>
      </c>
      <c r="F157" s="181" t="s">
        <v>184</v>
      </c>
    </row>
    <row r="158" spans="1:6" s="23" customFormat="1" ht="33.75" customHeight="1" x14ac:dyDescent="0.35">
      <c r="A158" s="24"/>
      <c r="B158" s="197"/>
      <c r="C158" s="182"/>
      <c r="D158" s="180"/>
      <c r="E158" s="180"/>
      <c r="F158" s="182"/>
    </row>
    <row r="159" spans="1:6" ht="100" customHeight="1" x14ac:dyDescent="0.35">
      <c r="B159" s="38" t="s">
        <v>47</v>
      </c>
      <c r="C159" s="47">
        <v>3</v>
      </c>
      <c r="D159" s="134" t="s">
        <v>1009</v>
      </c>
      <c r="E159" s="137" t="s">
        <v>1002</v>
      </c>
      <c r="F159" s="105" t="s">
        <v>1002</v>
      </c>
    </row>
    <row r="160" spans="1:6" ht="120" customHeight="1" x14ac:dyDescent="0.35">
      <c r="B160" s="38" t="s">
        <v>77</v>
      </c>
      <c r="C160" s="47">
        <v>3</v>
      </c>
      <c r="D160" s="49" t="s">
        <v>768</v>
      </c>
      <c r="E160" s="50" t="s">
        <v>949</v>
      </c>
      <c r="F160" s="51" t="s">
        <v>1019</v>
      </c>
    </row>
    <row r="161" spans="1:6" ht="100" customHeight="1" x14ac:dyDescent="0.35">
      <c r="B161" s="38" t="s">
        <v>78</v>
      </c>
      <c r="C161" s="47">
        <v>3</v>
      </c>
      <c r="D161" s="49" t="s">
        <v>828</v>
      </c>
      <c r="E161" s="46"/>
      <c r="F161" s="105" t="s">
        <v>849</v>
      </c>
    </row>
    <row r="162" spans="1:6" ht="100" customHeight="1" x14ac:dyDescent="0.35">
      <c r="B162" s="38" t="s">
        <v>79</v>
      </c>
      <c r="C162" s="47">
        <v>3</v>
      </c>
      <c r="D162" s="49" t="s">
        <v>818</v>
      </c>
      <c r="E162" s="46"/>
      <c r="F162" s="105" t="s">
        <v>813</v>
      </c>
    </row>
    <row r="163" spans="1:6" ht="100" customHeight="1" x14ac:dyDescent="0.35">
      <c r="B163" s="38" t="s">
        <v>80</v>
      </c>
      <c r="C163" s="47">
        <v>3</v>
      </c>
      <c r="D163" s="49" t="s">
        <v>829</v>
      </c>
      <c r="E163" s="46"/>
      <c r="F163" s="105" t="s">
        <v>850</v>
      </c>
    </row>
    <row r="164" spans="1:6" ht="100" customHeight="1" x14ac:dyDescent="0.35">
      <c r="B164" s="38" t="s">
        <v>81</v>
      </c>
      <c r="C164" s="47">
        <v>3</v>
      </c>
      <c r="D164" s="49" t="s">
        <v>545</v>
      </c>
      <c r="E164" s="46"/>
      <c r="F164" s="105" t="s">
        <v>596</v>
      </c>
    </row>
    <row r="165" spans="1:6" ht="100" customHeight="1" x14ac:dyDescent="0.35">
      <c r="B165" s="38" t="s">
        <v>82</v>
      </c>
      <c r="C165" s="47">
        <v>3</v>
      </c>
      <c r="D165" s="49" t="s">
        <v>542</v>
      </c>
      <c r="E165" s="46"/>
      <c r="F165" s="108" t="s">
        <v>542</v>
      </c>
    </row>
    <row r="166" spans="1:6" ht="100" customHeight="1" x14ac:dyDescent="0.35">
      <c r="B166" s="38" t="s">
        <v>83</v>
      </c>
      <c r="C166" s="47">
        <v>3</v>
      </c>
      <c r="D166" s="49" t="s">
        <v>820</v>
      </c>
      <c r="E166" s="46"/>
      <c r="F166" s="105" t="s">
        <v>851</v>
      </c>
    </row>
    <row r="167" spans="1:6" ht="100" customHeight="1" x14ac:dyDescent="0.35">
      <c r="B167" s="38" t="s">
        <v>114</v>
      </c>
      <c r="C167" s="47">
        <v>3</v>
      </c>
      <c r="D167" s="49" t="s">
        <v>830</v>
      </c>
      <c r="E167" s="46"/>
      <c r="F167" s="105" t="s">
        <v>852</v>
      </c>
    </row>
    <row r="168" spans="1:6" ht="10.4" customHeight="1" x14ac:dyDescent="0.35">
      <c r="B168" s="32"/>
      <c r="C168" s="31"/>
      <c r="D168" s="30"/>
      <c r="E168" s="29"/>
      <c r="F168" s="29"/>
    </row>
    <row r="169" spans="1:6" ht="33.65" customHeight="1" x14ac:dyDescent="0.35">
      <c r="B169" s="152" t="s">
        <v>188</v>
      </c>
      <c r="C169" s="152"/>
      <c r="D169" s="152"/>
      <c r="E169" s="152"/>
      <c r="F169" s="152"/>
    </row>
    <row r="170" spans="1:6" ht="295.5" customHeight="1" x14ac:dyDescent="0.35">
      <c r="B170" s="194" t="s">
        <v>974</v>
      </c>
      <c r="C170" s="194"/>
      <c r="D170" s="194"/>
      <c r="E170" s="194"/>
      <c r="F170" s="194"/>
    </row>
    <row r="171" spans="1:6" s="23" customFormat="1" ht="33.75" customHeight="1" x14ac:dyDescent="0.35">
      <c r="A171" s="24"/>
      <c r="B171" s="196" t="s">
        <v>16</v>
      </c>
      <c r="C171" s="181" t="s">
        <v>186</v>
      </c>
      <c r="D171" s="179" t="s">
        <v>17</v>
      </c>
      <c r="E171" s="179" t="s">
        <v>185</v>
      </c>
      <c r="F171" s="181" t="s">
        <v>184</v>
      </c>
    </row>
    <row r="172" spans="1:6" s="23" customFormat="1" ht="33.75" customHeight="1" x14ac:dyDescent="0.35">
      <c r="A172" s="24"/>
      <c r="B172" s="197"/>
      <c r="C172" s="182"/>
      <c r="D172" s="180"/>
      <c r="E172" s="180"/>
      <c r="F172" s="182"/>
    </row>
    <row r="173" spans="1:6" ht="100" customHeight="1" x14ac:dyDescent="0.35">
      <c r="B173" s="38" t="s">
        <v>47</v>
      </c>
      <c r="C173" s="124">
        <v>3</v>
      </c>
      <c r="D173" s="134" t="s">
        <v>1009</v>
      </c>
      <c r="E173" s="137" t="s">
        <v>1002</v>
      </c>
      <c r="F173" s="105" t="s">
        <v>1002</v>
      </c>
    </row>
    <row r="174" spans="1:6" ht="87.75" customHeight="1" x14ac:dyDescent="0.35">
      <c r="B174" s="38" t="s">
        <v>84</v>
      </c>
      <c r="C174" s="47">
        <v>3</v>
      </c>
      <c r="D174" s="49" t="s">
        <v>936</v>
      </c>
      <c r="E174" s="39" t="s">
        <v>1004</v>
      </c>
      <c r="F174" s="51" t="s">
        <v>1020</v>
      </c>
    </row>
    <row r="175" spans="1:6" ht="50.15" customHeight="1" x14ac:dyDescent="0.35">
      <c r="B175" s="38" t="s">
        <v>85</v>
      </c>
      <c r="C175" s="47">
        <v>3</v>
      </c>
      <c r="D175" s="49" t="s">
        <v>937</v>
      </c>
      <c r="E175" s="39"/>
      <c r="F175" s="105" t="s">
        <v>853</v>
      </c>
    </row>
    <row r="176" spans="1:6" ht="50.15" customHeight="1" x14ac:dyDescent="0.35">
      <c r="B176" s="38" t="s">
        <v>86</v>
      </c>
      <c r="C176" s="47">
        <v>3</v>
      </c>
      <c r="D176" s="49" t="s">
        <v>818</v>
      </c>
      <c r="E176" s="39"/>
      <c r="F176" s="105" t="s">
        <v>813</v>
      </c>
    </row>
    <row r="177" spans="1:6" ht="50.15" customHeight="1" x14ac:dyDescent="0.35">
      <c r="B177" s="38" t="s">
        <v>87</v>
      </c>
      <c r="C177" s="47">
        <v>3</v>
      </c>
      <c r="D177" s="49" t="s">
        <v>938</v>
      </c>
      <c r="E177" s="39"/>
      <c r="F177" s="105" t="s">
        <v>854</v>
      </c>
    </row>
    <row r="178" spans="1:6" ht="50.15" customHeight="1" x14ac:dyDescent="0.35">
      <c r="B178" s="38" t="s">
        <v>88</v>
      </c>
      <c r="C178" s="47">
        <v>3</v>
      </c>
      <c r="D178" s="49" t="s">
        <v>546</v>
      </c>
      <c r="E178" s="39"/>
      <c r="F178" s="51" t="s">
        <v>597</v>
      </c>
    </row>
    <row r="179" spans="1:6" ht="35.25" customHeight="1" x14ac:dyDescent="0.35">
      <c r="B179" s="38" t="s">
        <v>89</v>
      </c>
      <c r="C179" s="47">
        <v>3</v>
      </c>
      <c r="D179" s="49" t="s">
        <v>941</v>
      </c>
      <c r="E179" s="39"/>
      <c r="F179" s="51" t="s">
        <v>542</v>
      </c>
    </row>
    <row r="180" spans="1:6" ht="35.25" customHeight="1" x14ac:dyDescent="0.35">
      <c r="B180" s="38" t="s">
        <v>90</v>
      </c>
      <c r="C180" s="47">
        <v>3</v>
      </c>
      <c r="D180" s="49" t="s">
        <v>942</v>
      </c>
      <c r="E180" s="39"/>
      <c r="F180" s="105" t="s">
        <v>855</v>
      </c>
    </row>
    <row r="181" spans="1:6" ht="50.15" customHeight="1" x14ac:dyDescent="0.35">
      <c r="B181" s="38" t="s">
        <v>91</v>
      </c>
      <c r="C181" s="47">
        <v>3</v>
      </c>
      <c r="D181" s="49" t="s">
        <v>831</v>
      </c>
      <c r="E181" s="39"/>
      <c r="F181" s="105" t="s">
        <v>856</v>
      </c>
    </row>
    <row r="182" spans="1:6" ht="100" customHeight="1" x14ac:dyDescent="0.35">
      <c r="B182" s="38" t="s">
        <v>92</v>
      </c>
      <c r="C182" s="47">
        <v>3</v>
      </c>
      <c r="D182" s="49" t="s">
        <v>547</v>
      </c>
      <c r="E182" s="39" t="s">
        <v>990</v>
      </c>
      <c r="F182" s="51" t="s">
        <v>895</v>
      </c>
    </row>
    <row r="183" spans="1:6" ht="77.25" customHeight="1" x14ac:dyDescent="0.35">
      <c r="B183" s="38" t="s">
        <v>93</v>
      </c>
      <c r="C183" s="47">
        <v>3</v>
      </c>
      <c r="D183" s="49" t="s">
        <v>770</v>
      </c>
      <c r="E183" s="39"/>
      <c r="F183" s="51" t="s">
        <v>975</v>
      </c>
    </row>
    <row r="184" spans="1:6" ht="61.5" customHeight="1" x14ac:dyDescent="0.35">
      <c r="B184" s="38" t="s">
        <v>115</v>
      </c>
      <c r="C184" s="47">
        <v>3</v>
      </c>
      <c r="D184" s="49" t="s">
        <v>832</v>
      </c>
      <c r="E184" s="107" t="s">
        <v>857</v>
      </c>
      <c r="F184" s="108" t="s">
        <v>858</v>
      </c>
    </row>
    <row r="185" spans="1:6" ht="10.4" customHeight="1" x14ac:dyDescent="0.35">
      <c r="B185" s="32"/>
      <c r="C185" s="31"/>
      <c r="D185" s="30"/>
      <c r="E185" s="29"/>
      <c r="F185" s="29"/>
    </row>
    <row r="186" spans="1:6" ht="35.15" customHeight="1" x14ac:dyDescent="0.35">
      <c r="B186" s="152" t="s">
        <v>187</v>
      </c>
      <c r="C186" s="152"/>
      <c r="D186" s="152"/>
      <c r="E186" s="152"/>
      <c r="F186" s="152"/>
    </row>
    <row r="187" spans="1:6" ht="315.64999999999998" customHeight="1" x14ac:dyDescent="0.35">
      <c r="B187" s="195" t="s">
        <v>999</v>
      </c>
      <c r="C187" s="195"/>
      <c r="D187" s="195"/>
      <c r="E187" s="195"/>
      <c r="F187" s="195"/>
    </row>
    <row r="188" spans="1:6" s="23" customFormat="1" ht="33.75" customHeight="1" x14ac:dyDescent="0.35">
      <c r="A188" s="24"/>
      <c r="B188" s="196" t="s">
        <v>16</v>
      </c>
      <c r="C188" s="181" t="s">
        <v>186</v>
      </c>
      <c r="D188" s="179" t="s">
        <v>17</v>
      </c>
      <c r="E188" s="179" t="s">
        <v>185</v>
      </c>
      <c r="F188" s="181" t="s">
        <v>184</v>
      </c>
    </row>
    <row r="189" spans="1:6" s="23" customFormat="1" ht="33.75" customHeight="1" x14ac:dyDescent="0.35">
      <c r="A189" s="24"/>
      <c r="B189" s="197"/>
      <c r="C189" s="182"/>
      <c r="D189" s="180"/>
      <c r="E189" s="180"/>
      <c r="F189" s="182"/>
    </row>
    <row r="190" spans="1:6" ht="94.5" customHeight="1" x14ac:dyDescent="0.35">
      <c r="B190" s="38" t="s">
        <v>47</v>
      </c>
      <c r="C190" s="47">
        <v>3</v>
      </c>
      <c r="D190" s="134" t="s">
        <v>1009</v>
      </c>
      <c r="E190" s="137" t="s">
        <v>1002</v>
      </c>
      <c r="F190" s="105" t="s">
        <v>1002</v>
      </c>
    </row>
    <row r="191" spans="1:6" ht="79.5" customHeight="1" x14ac:dyDescent="0.35">
      <c r="B191" s="38" t="s">
        <v>94</v>
      </c>
      <c r="C191" s="47">
        <v>3</v>
      </c>
      <c r="D191" s="95" t="s">
        <v>945</v>
      </c>
      <c r="E191" s="39" t="s">
        <v>1003</v>
      </c>
      <c r="F191" s="51" t="s">
        <v>1021</v>
      </c>
    </row>
    <row r="192" spans="1:6" ht="66" customHeight="1" x14ac:dyDescent="0.35">
      <c r="B192" s="38" t="s">
        <v>95</v>
      </c>
      <c r="C192" s="47">
        <v>3</v>
      </c>
      <c r="D192" s="95" t="s">
        <v>939</v>
      </c>
      <c r="E192" s="46"/>
      <c r="F192" s="105" t="s">
        <v>859</v>
      </c>
    </row>
    <row r="193" spans="1:6" ht="40" customHeight="1" x14ac:dyDescent="0.35">
      <c r="B193" s="38" t="s">
        <v>96</v>
      </c>
      <c r="C193" s="47">
        <v>3</v>
      </c>
      <c r="D193" s="95" t="s">
        <v>818</v>
      </c>
      <c r="E193" s="46"/>
      <c r="F193" s="105" t="s">
        <v>813</v>
      </c>
    </row>
    <row r="194" spans="1:6" ht="40" customHeight="1" x14ac:dyDescent="0.35">
      <c r="B194" s="38" t="s">
        <v>97</v>
      </c>
      <c r="C194" s="47">
        <v>3</v>
      </c>
      <c r="D194" s="95" t="s">
        <v>940</v>
      </c>
      <c r="E194" s="46"/>
      <c r="F194" s="105" t="s">
        <v>860</v>
      </c>
    </row>
    <row r="195" spans="1:6" ht="40" customHeight="1" x14ac:dyDescent="0.35">
      <c r="B195" s="38" t="s">
        <v>98</v>
      </c>
      <c r="C195" s="47">
        <v>3</v>
      </c>
      <c r="D195" s="49" t="s">
        <v>548</v>
      </c>
      <c r="E195" s="39" t="s">
        <v>792</v>
      </c>
      <c r="F195" s="51" t="s">
        <v>775</v>
      </c>
    </row>
    <row r="196" spans="1:6" ht="40" customHeight="1" x14ac:dyDescent="0.35">
      <c r="B196" s="38" t="s">
        <v>99</v>
      </c>
      <c r="C196" s="47">
        <v>3</v>
      </c>
      <c r="D196" s="95" t="s">
        <v>542</v>
      </c>
      <c r="E196" s="39"/>
      <c r="F196" s="51" t="s">
        <v>542</v>
      </c>
    </row>
    <row r="197" spans="1:6" ht="40" customHeight="1" x14ac:dyDescent="0.35">
      <c r="B197" s="38" t="s">
        <v>100</v>
      </c>
      <c r="C197" s="47">
        <v>3</v>
      </c>
      <c r="D197" s="95" t="s">
        <v>943</v>
      </c>
      <c r="E197" s="46"/>
      <c r="F197" s="105" t="s">
        <v>861</v>
      </c>
    </row>
    <row r="198" spans="1:6" ht="40" customHeight="1" x14ac:dyDescent="0.35">
      <c r="B198" s="38" t="s">
        <v>101</v>
      </c>
      <c r="C198" s="47">
        <v>3</v>
      </c>
      <c r="D198" s="49" t="s">
        <v>833</v>
      </c>
      <c r="E198" s="46"/>
      <c r="F198" s="105" t="s">
        <v>862</v>
      </c>
    </row>
    <row r="199" spans="1:6" ht="75.75" customHeight="1" x14ac:dyDescent="0.35">
      <c r="B199" s="38" t="s">
        <v>102</v>
      </c>
      <c r="C199" s="47">
        <v>3</v>
      </c>
      <c r="D199" s="49" t="s">
        <v>549</v>
      </c>
      <c r="E199" s="39" t="s">
        <v>896</v>
      </c>
      <c r="F199" s="51" t="s">
        <v>897</v>
      </c>
    </row>
    <row r="200" spans="1:6" ht="63.75" customHeight="1" x14ac:dyDescent="0.35">
      <c r="B200" s="38" t="s">
        <v>103</v>
      </c>
      <c r="C200" s="47">
        <v>3</v>
      </c>
      <c r="D200" s="49" t="s">
        <v>944</v>
      </c>
      <c r="E200" s="46"/>
      <c r="F200" s="51" t="s">
        <v>976</v>
      </c>
    </row>
    <row r="201" spans="1:6" ht="57.75" customHeight="1" x14ac:dyDescent="0.35">
      <c r="B201" s="38" t="s">
        <v>116</v>
      </c>
      <c r="C201" s="47">
        <v>3</v>
      </c>
      <c r="D201" s="49" t="s">
        <v>834</v>
      </c>
      <c r="E201" s="107" t="s">
        <v>863</v>
      </c>
      <c r="F201" s="105" t="s">
        <v>864</v>
      </c>
    </row>
    <row r="202" spans="1:6" ht="10.4" customHeight="1" x14ac:dyDescent="0.35">
      <c r="B202" s="32"/>
      <c r="C202" s="31"/>
      <c r="D202" s="30"/>
      <c r="E202" s="29"/>
      <c r="F202" s="29"/>
    </row>
    <row r="203" spans="1:6" ht="18.5" x14ac:dyDescent="0.35">
      <c r="B203" s="152" t="s">
        <v>143</v>
      </c>
      <c r="C203" s="152"/>
      <c r="D203" s="152"/>
      <c r="E203" s="152"/>
      <c r="F203" s="152"/>
    </row>
    <row r="204" spans="1:6" ht="10.4" customHeight="1" x14ac:dyDescent="0.35">
      <c r="B204" s="28"/>
      <c r="C204" s="27"/>
      <c r="D204" s="26"/>
      <c r="E204" s="25"/>
      <c r="F204" s="25"/>
    </row>
    <row r="205" spans="1:6" s="23" customFormat="1" ht="33.75" customHeight="1" x14ac:dyDescent="0.35">
      <c r="A205" s="24"/>
      <c r="B205" s="198" t="s">
        <v>16</v>
      </c>
      <c r="C205" s="200" t="s">
        <v>186</v>
      </c>
      <c r="D205" s="202" t="s">
        <v>17</v>
      </c>
      <c r="E205" s="202" t="s">
        <v>185</v>
      </c>
      <c r="F205" s="200" t="s">
        <v>184</v>
      </c>
    </row>
    <row r="206" spans="1:6" s="23" customFormat="1" ht="33.75" customHeight="1" x14ac:dyDescent="0.35">
      <c r="A206" s="24"/>
      <c r="B206" s="199"/>
      <c r="C206" s="201"/>
      <c r="D206" s="203"/>
      <c r="E206" s="203"/>
      <c r="F206" s="201"/>
    </row>
    <row r="207" spans="1:6" ht="90" customHeight="1" x14ac:dyDescent="0.35">
      <c r="B207" s="38" t="s">
        <v>40</v>
      </c>
      <c r="C207" s="47">
        <v>3</v>
      </c>
      <c r="D207" s="49" t="s">
        <v>771</v>
      </c>
      <c r="E207" s="141"/>
      <c r="F207" s="105" t="s">
        <v>40</v>
      </c>
    </row>
    <row r="208" spans="1:6" ht="90" customHeight="1" x14ac:dyDescent="0.35">
      <c r="B208" s="38" t="s">
        <v>42</v>
      </c>
      <c r="C208" s="47">
        <v>3</v>
      </c>
      <c r="D208" s="49" t="s">
        <v>535</v>
      </c>
      <c r="E208" s="142"/>
      <c r="F208" s="105" t="s">
        <v>42</v>
      </c>
    </row>
    <row r="209" spans="1:16368" ht="10.4" customHeight="1" x14ac:dyDescent="0.35">
      <c r="B209" s="32"/>
      <c r="C209" s="31"/>
      <c r="D209" s="30"/>
      <c r="E209" s="29"/>
      <c r="F209" s="29"/>
    </row>
    <row r="210" spans="1:16368" ht="23.25" customHeight="1" x14ac:dyDescent="0.35">
      <c r="B210" s="156" t="s">
        <v>798</v>
      </c>
      <c r="C210" s="156"/>
      <c r="D210" s="156"/>
      <c r="E210" s="156"/>
      <c r="F210" s="156"/>
    </row>
    <row r="211" spans="1:16368" ht="10.4" customHeight="1" x14ac:dyDescent="0.35">
      <c r="B211" s="32"/>
      <c r="C211" s="31"/>
      <c r="D211" s="30"/>
      <c r="E211" s="29"/>
      <c r="F211" s="29"/>
    </row>
    <row r="212" spans="1:16368" ht="15.5" x14ac:dyDescent="0.35">
      <c r="A212" s="5"/>
      <c r="B212" s="4" t="s">
        <v>576</v>
      </c>
      <c r="C212" s="5"/>
      <c r="D212" s="5"/>
      <c r="E212" s="5"/>
      <c r="F212" s="79"/>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row>
    <row r="213" spans="1:16368" s="22" customFormat="1" ht="12.75" customHeight="1" x14ac:dyDescent="0.35">
      <c r="B213" s="52"/>
      <c r="C213" s="183" t="s">
        <v>898</v>
      </c>
      <c r="D213" s="183"/>
      <c r="E213" s="183"/>
    </row>
    <row r="214" spans="1:16368" s="22" customFormat="1" ht="12.75" customHeight="1" x14ac:dyDescent="0.35">
      <c r="B214" s="52"/>
      <c r="C214" s="183" t="s">
        <v>913</v>
      </c>
      <c r="D214" s="183"/>
      <c r="E214" s="183"/>
    </row>
    <row r="215" spans="1:16368" s="22" customFormat="1" ht="12.75" customHeight="1" x14ac:dyDescent="0.35">
      <c r="B215" s="52"/>
      <c r="C215" s="184" t="s">
        <v>1055</v>
      </c>
      <c r="D215" s="184"/>
      <c r="E215" s="184"/>
    </row>
    <row r="216" spans="1:16368" s="22" customFormat="1" ht="12.75" customHeight="1" x14ac:dyDescent="0.35">
      <c r="B216" s="52"/>
      <c r="C216" s="183" t="s">
        <v>914</v>
      </c>
      <c r="D216" s="183"/>
      <c r="E216" s="183"/>
    </row>
    <row r="217" spans="1:16368" s="22" customFormat="1" ht="10.4" customHeight="1" x14ac:dyDescent="0.35">
      <c r="B217" s="52"/>
      <c r="C217" s="52"/>
      <c r="D217" s="52"/>
      <c r="E217" s="52"/>
    </row>
    <row r="218" spans="1:16368" ht="18.5" x14ac:dyDescent="0.35">
      <c r="B218" s="152" t="s">
        <v>899</v>
      </c>
      <c r="C218" s="152"/>
      <c r="D218" s="152"/>
      <c r="E218" s="152"/>
      <c r="F218" s="152"/>
    </row>
    <row r="219" spans="1:16368" ht="10.4" customHeight="1" x14ac:dyDescent="0.35">
      <c r="B219" s="44"/>
      <c r="C219" s="44"/>
      <c r="D219" s="44"/>
      <c r="E219" s="44"/>
      <c r="F219" s="44"/>
    </row>
    <row r="220" spans="1:16368" s="23" customFormat="1" ht="33.75" customHeight="1" x14ac:dyDescent="0.35">
      <c r="A220" s="24"/>
      <c r="B220" s="196" t="s">
        <v>16</v>
      </c>
      <c r="C220" s="181" t="s">
        <v>186</v>
      </c>
      <c r="D220" s="179" t="s">
        <v>17</v>
      </c>
      <c r="E220" s="179" t="s">
        <v>185</v>
      </c>
      <c r="F220" s="181" t="s">
        <v>184</v>
      </c>
    </row>
    <row r="221" spans="1:16368" s="23" customFormat="1" ht="33.75" customHeight="1" x14ac:dyDescent="0.35">
      <c r="A221" s="24"/>
      <c r="B221" s="197"/>
      <c r="C221" s="182"/>
      <c r="D221" s="180"/>
      <c r="E221" s="180"/>
      <c r="F221" s="182"/>
    </row>
    <row r="222" spans="1:16368" ht="52" x14ac:dyDescent="0.35">
      <c r="B222" s="38" t="s">
        <v>121</v>
      </c>
      <c r="C222" s="47">
        <v>4</v>
      </c>
      <c r="D222" s="49" t="s">
        <v>550</v>
      </c>
      <c r="E222" s="39"/>
      <c r="F222" s="34" t="s">
        <v>991</v>
      </c>
    </row>
    <row r="223" spans="1:16368" ht="120" customHeight="1" x14ac:dyDescent="0.35">
      <c r="B223" s="38" t="s">
        <v>122</v>
      </c>
      <c r="C223" s="47">
        <v>4</v>
      </c>
      <c r="D223" s="49" t="s">
        <v>551</v>
      </c>
      <c r="E223" s="39" t="s">
        <v>992</v>
      </c>
      <c r="F223" s="51" t="s">
        <v>900</v>
      </c>
    </row>
    <row r="224" spans="1:16368" ht="51" customHeight="1" x14ac:dyDescent="0.35">
      <c r="B224" s="38" t="s">
        <v>123</v>
      </c>
      <c r="C224" s="47">
        <v>4</v>
      </c>
      <c r="D224" s="49" t="s">
        <v>552</v>
      </c>
      <c r="E224" s="39"/>
      <c r="F224" s="51" t="s">
        <v>901</v>
      </c>
    </row>
    <row r="225" spans="2:6" ht="54" customHeight="1" x14ac:dyDescent="0.35">
      <c r="B225" s="38" t="s">
        <v>124</v>
      </c>
      <c r="C225" s="47">
        <v>4</v>
      </c>
      <c r="D225" s="49" t="s">
        <v>553</v>
      </c>
      <c r="E225" s="59" t="s">
        <v>584</v>
      </c>
      <c r="F225" s="51" t="s">
        <v>902</v>
      </c>
    </row>
    <row r="226" spans="2:6" ht="87.75" customHeight="1" x14ac:dyDescent="0.35">
      <c r="B226" s="38" t="s">
        <v>125</v>
      </c>
      <c r="C226" s="47">
        <v>4</v>
      </c>
      <c r="D226" s="49" t="s">
        <v>554</v>
      </c>
      <c r="E226" s="59" t="s">
        <v>584</v>
      </c>
      <c r="F226" s="86" t="s">
        <v>1023</v>
      </c>
    </row>
    <row r="227" spans="2:6" ht="38.25" customHeight="1" x14ac:dyDescent="0.35">
      <c r="B227" s="38" t="s">
        <v>18</v>
      </c>
      <c r="C227" s="47">
        <v>4</v>
      </c>
      <c r="D227" s="49" t="s">
        <v>555</v>
      </c>
      <c r="E227" s="46" t="s">
        <v>749</v>
      </c>
      <c r="F227" s="48" t="s">
        <v>783</v>
      </c>
    </row>
    <row r="228" spans="2:6" ht="52" x14ac:dyDescent="0.35">
      <c r="B228" s="38" t="s">
        <v>19</v>
      </c>
      <c r="C228" s="47">
        <v>4</v>
      </c>
      <c r="D228" s="49" t="s">
        <v>556</v>
      </c>
      <c r="E228" s="46"/>
      <c r="F228" s="51" t="s">
        <v>993</v>
      </c>
    </row>
    <row r="229" spans="2:6" ht="42" customHeight="1" x14ac:dyDescent="0.35">
      <c r="B229" s="38" t="s">
        <v>126</v>
      </c>
      <c r="C229" s="47">
        <v>4</v>
      </c>
      <c r="D229" s="49" t="s">
        <v>557</v>
      </c>
      <c r="E229" s="46" t="s">
        <v>585</v>
      </c>
      <c r="F229" s="39" t="s">
        <v>806</v>
      </c>
    </row>
    <row r="230" spans="2:6" ht="42" customHeight="1" x14ac:dyDescent="0.35">
      <c r="B230" s="38" t="s">
        <v>127</v>
      </c>
      <c r="C230" s="47">
        <v>4</v>
      </c>
      <c r="D230" s="49" t="s">
        <v>552</v>
      </c>
      <c r="E230" s="46"/>
      <c r="F230" s="39" t="s">
        <v>598</v>
      </c>
    </row>
    <row r="231" spans="2:6" ht="39.75" customHeight="1" x14ac:dyDescent="0.35">
      <c r="B231" s="38" t="s">
        <v>128</v>
      </c>
      <c r="C231" s="47">
        <v>4</v>
      </c>
      <c r="D231" s="49" t="s">
        <v>553</v>
      </c>
      <c r="E231" s="58" t="s">
        <v>584</v>
      </c>
      <c r="F231" s="39" t="s">
        <v>599</v>
      </c>
    </row>
    <row r="232" spans="2:6" ht="49.5" customHeight="1" x14ac:dyDescent="0.35">
      <c r="B232" s="38" t="s">
        <v>129</v>
      </c>
      <c r="C232" s="47">
        <v>4</v>
      </c>
      <c r="D232" s="49" t="s">
        <v>554</v>
      </c>
      <c r="E232" s="58" t="s">
        <v>584</v>
      </c>
      <c r="F232" s="39" t="s">
        <v>600</v>
      </c>
    </row>
    <row r="233" spans="2:6" ht="52.5" customHeight="1" x14ac:dyDescent="0.35">
      <c r="B233" s="38" t="s">
        <v>130</v>
      </c>
      <c r="C233" s="47">
        <v>4</v>
      </c>
      <c r="D233" s="49" t="s">
        <v>558</v>
      </c>
      <c r="E233" s="33" t="s">
        <v>977</v>
      </c>
      <c r="F233" s="51" t="s">
        <v>784</v>
      </c>
    </row>
    <row r="234" spans="2:6" ht="46.5" customHeight="1" x14ac:dyDescent="0.35">
      <c r="B234" s="38" t="s">
        <v>131</v>
      </c>
      <c r="C234" s="47">
        <v>4</v>
      </c>
      <c r="D234" s="49" t="s">
        <v>559</v>
      </c>
      <c r="E234" s="91" t="s">
        <v>997</v>
      </c>
      <c r="F234" s="51" t="s">
        <v>785</v>
      </c>
    </row>
    <row r="235" spans="2:6" ht="44.25" customHeight="1" x14ac:dyDescent="0.35">
      <c r="B235" s="38" t="s">
        <v>132</v>
      </c>
      <c r="C235" s="47">
        <v>4</v>
      </c>
      <c r="D235" s="49" t="s">
        <v>835</v>
      </c>
      <c r="E235" s="33" t="s">
        <v>978</v>
      </c>
      <c r="F235" s="105" t="s">
        <v>865</v>
      </c>
    </row>
    <row r="236" spans="2:6" ht="26" x14ac:dyDescent="0.35">
      <c r="B236" s="38" t="s">
        <v>51</v>
      </c>
      <c r="C236" s="47">
        <v>4</v>
      </c>
      <c r="D236" s="49" t="s">
        <v>560</v>
      </c>
      <c r="E236" s="39" t="s">
        <v>586</v>
      </c>
      <c r="F236" s="51" t="s">
        <v>979</v>
      </c>
    </row>
    <row r="237" spans="2:6" ht="36" customHeight="1" x14ac:dyDescent="0.35">
      <c r="B237" s="38" t="s">
        <v>52</v>
      </c>
      <c r="C237" s="47">
        <v>4</v>
      </c>
      <c r="D237" s="49" t="s">
        <v>836</v>
      </c>
      <c r="E237" s="39"/>
      <c r="F237" s="105" t="s">
        <v>866</v>
      </c>
    </row>
    <row r="238" spans="2:6" ht="10.4" customHeight="1" x14ac:dyDescent="0.35">
      <c r="B238" s="32"/>
      <c r="C238" s="31"/>
      <c r="D238" s="30"/>
      <c r="E238" s="30"/>
      <c r="F238" s="30"/>
    </row>
    <row r="239" spans="2:6" ht="18.5" x14ac:dyDescent="0.35">
      <c r="B239" s="152" t="s">
        <v>915</v>
      </c>
      <c r="C239" s="152"/>
      <c r="D239" s="152"/>
      <c r="E239" s="152"/>
      <c r="F239" s="152"/>
    </row>
    <row r="240" spans="2:6" ht="10.4" customHeight="1" x14ac:dyDescent="0.35">
      <c r="B240" s="28"/>
      <c r="C240" s="27"/>
      <c r="D240" s="26"/>
      <c r="E240" s="25"/>
      <c r="F240" s="25"/>
    </row>
    <row r="241" spans="1:6" s="23" customFormat="1" ht="33.75" customHeight="1" x14ac:dyDescent="0.35">
      <c r="A241" s="24"/>
      <c r="B241" s="196" t="s">
        <v>16</v>
      </c>
      <c r="C241" s="181" t="s">
        <v>186</v>
      </c>
      <c r="D241" s="179" t="s">
        <v>17</v>
      </c>
      <c r="E241" s="179" t="s">
        <v>185</v>
      </c>
      <c r="F241" s="181" t="s">
        <v>184</v>
      </c>
    </row>
    <row r="242" spans="1:6" s="23" customFormat="1" ht="33.75" customHeight="1" x14ac:dyDescent="0.35">
      <c r="A242" s="24"/>
      <c r="B242" s="197"/>
      <c r="C242" s="182"/>
      <c r="D242" s="180"/>
      <c r="E242" s="180"/>
      <c r="F242" s="182"/>
    </row>
    <row r="243" spans="1:6" ht="124.5" customHeight="1" x14ac:dyDescent="0.35">
      <c r="B243" s="38" t="s">
        <v>150</v>
      </c>
      <c r="C243" s="47">
        <v>4</v>
      </c>
      <c r="D243" s="49" t="s">
        <v>561</v>
      </c>
      <c r="E243" s="39"/>
      <c r="F243" s="34" t="s">
        <v>980</v>
      </c>
    </row>
    <row r="244" spans="1:6" ht="114.65" customHeight="1" x14ac:dyDescent="0.35">
      <c r="B244" s="38" t="s">
        <v>149</v>
      </c>
      <c r="C244" s="47">
        <v>4</v>
      </c>
      <c r="D244" s="49" t="s">
        <v>562</v>
      </c>
      <c r="E244" s="39" t="s">
        <v>585</v>
      </c>
      <c r="F244" s="51" t="s">
        <v>903</v>
      </c>
    </row>
    <row r="245" spans="1:6" ht="26" x14ac:dyDescent="0.35">
      <c r="B245" s="38" t="s">
        <v>148</v>
      </c>
      <c r="C245" s="47">
        <v>4</v>
      </c>
      <c r="D245" s="49" t="s">
        <v>552</v>
      </c>
      <c r="E245" s="39"/>
      <c r="F245" s="39" t="s">
        <v>598</v>
      </c>
    </row>
    <row r="246" spans="1:6" ht="26" x14ac:dyDescent="0.35">
      <c r="B246" s="38" t="s">
        <v>147</v>
      </c>
      <c r="C246" s="47">
        <v>4</v>
      </c>
      <c r="D246" s="49" t="s">
        <v>553</v>
      </c>
      <c r="E246" s="58" t="s">
        <v>584</v>
      </c>
      <c r="F246" s="39" t="s">
        <v>599</v>
      </c>
    </row>
    <row r="247" spans="1:6" ht="66" customHeight="1" x14ac:dyDescent="0.35">
      <c r="B247" s="38" t="s">
        <v>146</v>
      </c>
      <c r="C247" s="47">
        <v>4</v>
      </c>
      <c r="D247" s="49" t="s">
        <v>554</v>
      </c>
      <c r="E247" s="58" t="s">
        <v>584</v>
      </c>
      <c r="F247" s="39" t="s">
        <v>600</v>
      </c>
    </row>
    <row r="248" spans="1:6" ht="41.15" customHeight="1" x14ac:dyDescent="0.35">
      <c r="B248" s="38" t="s">
        <v>145</v>
      </c>
      <c r="C248" s="47">
        <v>4</v>
      </c>
      <c r="D248" s="49" t="s">
        <v>563</v>
      </c>
      <c r="E248" s="33" t="s">
        <v>960</v>
      </c>
      <c r="F248" s="51" t="s">
        <v>877</v>
      </c>
    </row>
    <row r="249" spans="1:6" ht="99" customHeight="1" x14ac:dyDescent="0.35">
      <c r="B249" s="38" t="s">
        <v>776</v>
      </c>
      <c r="C249" s="47">
        <v>4</v>
      </c>
      <c r="D249" s="49" t="s">
        <v>773</v>
      </c>
      <c r="E249" s="91"/>
      <c r="F249" s="51" t="s">
        <v>994</v>
      </c>
    </row>
    <row r="250" spans="1:6" ht="84.75" customHeight="1" x14ac:dyDescent="0.35">
      <c r="B250" s="38" t="s">
        <v>777</v>
      </c>
      <c r="C250" s="47">
        <v>4</v>
      </c>
      <c r="D250" s="49" t="s">
        <v>774</v>
      </c>
      <c r="E250" s="91"/>
      <c r="F250" s="51" t="s">
        <v>904</v>
      </c>
    </row>
    <row r="251" spans="1:6" ht="41.15" customHeight="1" x14ac:dyDescent="0.35">
      <c r="B251" s="38" t="s">
        <v>778</v>
      </c>
      <c r="C251" s="47">
        <v>4</v>
      </c>
      <c r="D251" s="49" t="s">
        <v>552</v>
      </c>
      <c r="E251" s="91"/>
      <c r="F251" s="92" t="s">
        <v>598</v>
      </c>
    </row>
    <row r="252" spans="1:6" ht="41.15" customHeight="1" x14ac:dyDescent="0.35">
      <c r="B252" s="38" t="s">
        <v>779</v>
      </c>
      <c r="C252" s="47">
        <v>4</v>
      </c>
      <c r="D252" s="49" t="s">
        <v>553</v>
      </c>
      <c r="E252" s="93" t="s">
        <v>584</v>
      </c>
      <c r="F252" s="92" t="s">
        <v>599</v>
      </c>
    </row>
    <row r="253" spans="1:6" ht="41.15" customHeight="1" x14ac:dyDescent="0.35">
      <c r="B253" s="38" t="s">
        <v>780</v>
      </c>
      <c r="C253" s="47">
        <v>4</v>
      </c>
      <c r="D253" s="49" t="s">
        <v>554</v>
      </c>
      <c r="E253" s="93" t="s">
        <v>584</v>
      </c>
      <c r="F253" s="92" t="s">
        <v>600</v>
      </c>
    </row>
    <row r="254" spans="1:6" ht="41.15" customHeight="1" x14ac:dyDescent="0.35">
      <c r="B254" s="38" t="s">
        <v>781</v>
      </c>
      <c r="C254" s="47">
        <v>4</v>
      </c>
      <c r="D254" s="95" t="s">
        <v>802</v>
      </c>
      <c r="E254" s="91" t="s">
        <v>905</v>
      </c>
      <c r="F254" s="86" t="s">
        <v>800</v>
      </c>
    </row>
    <row r="255" spans="1:6" ht="10.4" customHeight="1" x14ac:dyDescent="0.35">
      <c r="B255" s="53"/>
      <c r="D255" s="7"/>
      <c r="E255" s="22"/>
      <c r="F255" s="22"/>
    </row>
    <row r="256" spans="1:6" ht="18.5" x14ac:dyDescent="0.35">
      <c r="B256" s="152" t="s">
        <v>906</v>
      </c>
      <c r="C256" s="152"/>
      <c r="D256" s="152"/>
      <c r="E256" s="152"/>
      <c r="F256" s="152"/>
    </row>
    <row r="257" spans="1:6" ht="10.4" customHeight="1" x14ac:dyDescent="0.35">
      <c r="B257" s="44"/>
      <c r="C257" s="44"/>
      <c r="D257" s="44"/>
      <c r="E257" s="44"/>
      <c r="F257" s="44"/>
    </row>
    <row r="258" spans="1:6" s="23" customFormat="1" ht="33.75" customHeight="1" x14ac:dyDescent="0.35">
      <c r="A258" s="24"/>
      <c r="B258" s="196" t="s">
        <v>16</v>
      </c>
      <c r="C258" s="181" t="s">
        <v>186</v>
      </c>
      <c r="D258" s="179" t="s">
        <v>17</v>
      </c>
      <c r="E258" s="179" t="s">
        <v>185</v>
      </c>
      <c r="F258" s="181" t="s">
        <v>184</v>
      </c>
    </row>
    <row r="259" spans="1:6" s="23" customFormat="1" ht="33.75" customHeight="1" x14ac:dyDescent="0.35">
      <c r="A259" s="24"/>
      <c r="B259" s="197"/>
      <c r="C259" s="182"/>
      <c r="D259" s="180"/>
      <c r="E259" s="180"/>
      <c r="F259" s="182"/>
    </row>
    <row r="260" spans="1:6" ht="136.5" customHeight="1" x14ac:dyDescent="0.35">
      <c r="B260" s="38" t="s">
        <v>154</v>
      </c>
      <c r="C260" s="47">
        <v>4</v>
      </c>
      <c r="D260" s="49" t="s">
        <v>564</v>
      </c>
      <c r="E260" s="45" t="s">
        <v>772</v>
      </c>
      <c r="F260" s="34" t="s">
        <v>907</v>
      </c>
    </row>
    <row r="261" spans="1:6" ht="194.25" customHeight="1" x14ac:dyDescent="0.35">
      <c r="B261" s="38" t="s">
        <v>155</v>
      </c>
      <c r="C261" s="47">
        <v>4</v>
      </c>
      <c r="D261" s="49" t="s">
        <v>565</v>
      </c>
      <c r="E261" s="34" t="s">
        <v>585</v>
      </c>
      <c r="F261" s="34" t="s">
        <v>1058</v>
      </c>
    </row>
    <row r="262" spans="1:6" ht="49.5" customHeight="1" x14ac:dyDescent="0.35">
      <c r="B262" s="38" t="s">
        <v>156</v>
      </c>
      <c r="C262" s="47">
        <v>4</v>
      </c>
      <c r="D262" s="49" t="s">
        <v>552</v>
      </c>
      <c r="E262" s="45" t="s">
        <v>772</v>
      </c>
      <c r="F262" s="39" t="s">
        <v>598</v>
      </c>
    </row>
    <row r="263" spans="1:6" ht="32.25" customHeight="1" x14ac:dyDescent="0.35">
      <c r="B263" s="38" t="s">
        <v>157</v>
      </c>
      <c r="C263" s="47">
        <v>4</v>
      </c>
      <c r="D263" s="49" t="s">
        <v>553</v>
      </c>
      <c r="E263" s="58" t="s">
        <v>584</v>
      </c>
      <c r="F263" s="39" t="s">
        <v>599</v>
      </c>
    </row>
    <row r="264" spans="1:6" ht="56.25" customHeight="1" x14ac:dyDescent="0.35">
      <c r="B264" s="38" t="s">
        <v>158</v>
      </c>
      <c r="C264" s="47">
        <v>4</v>
      </c>
      <c r="D264" s="49" t="s">
        <v>554</v>
      </c>
      <c r="E264" s="58" t="s">
        <v>584</v>
      </c>
      <c r="F264" s="39" t="s">
        <v>600</v>
      </c>
    </row>
    <row r="265" spans="1:6" ht="147.75" customHeight="1" x14ac:dyDescent="0.35">
      <c r="B265" s="38" t="s">
        <v>159</v>
      </c>
      <c r="C265" s="47">
        <v>4</v>
      </c>
      <c r="D265" s="49" t="s">
        <v>566</v>
      </c>
      <c r="E265" s="33" t="s">
        <v>916</v>
      </c>
      <c r="F265" s="34" t="s">
        <v>786</v>
      </c>
    </row>
    <row r="266" spans="1:6" ht="83.25" customHeight="1" x14ac:dyDescent="0.35">
      <c r="B266" s="38" t="s">
        <v>161</v>
      </c>
      <c r="C266" s="47">
        <v>4</v>
      </c>
      <c r="D266" s="49" t="s">
        <v>567</v>
      </c>
      <c r="E266" s="33" t="s">
        <v>981</v>
      </c>
      <c r="F266" s="34" t="s">
        <v>787</v>
      </c>
    </row>
    <row r="267" spans="1:6" ht="80.25" customHeight="1" x14ac:dyDescent="0.35">
      <c r="B267" s="38" t="s">
        <v>160</v>
      </c>
      <c r="C267" s="47">
        <v>4</v>
      </c>
      <c r="D267" s="49" t="s">
        <v>837</v>
      </c>
      <c r="E267" s="33" t="s">
        <v>961</v>
      </c>
      <c r="F267" s="109" t="s">
        <v>867</v>
      </c>
    </row>
    <row r="268" spans="1:6" ht="10.4" customHeight="1" x14ac:dyDescent="0.35">
      <c r="B268" s="53"/>
      <c r="D268" s="7"/>
      <c r="E268" s="1"/>
      <c r="F268" s="22"/>
    </row>
    <row r="269" spans="1:6" ht="18.5" x14ac:dyDescent="0.35">
      <c r="B269" s="152" t="s">
        <v>917</v>
      </c>
      <c r="C269" s="152"/>
      <c r="D269" s="152"/>
      <c r="E269" s="152"/>
      <c r="F269" s="152"/>
    </row>
    <row r="270" spans="1:6" ht="10.4" customHeight="1" x14ac:dyDescent="0.35">
      <c r="B270" s="28"/>
      <c r="C270" s="27"/>
      <c r="D270" s="26"/>
      <c r="E270" s="25"/>
      <c r="F270" s="25"/>
    </row>
    <row r="271" spans="1:6" s="23" customFormat="1" ht="33.75" customHeight="1" x14ac:dyDescent="0.35">
      <c r="A271" s="24"/>
      <c r="B271" s="196" t="s">
        <v>16</v>
      </c>
      <c r="C271" s="181" t="s">
        <v>186</v>
      </c>
      <c r="D271" s="179" t="s">
        <v>17</v>
      </c>
      <c r="E271" s="179" t="s">
        <v>185</v>
      </c>
      <c r="F271" s="181" t="s">
        <v>184</v>
      </c>
    </row>
    <row r="272" spans="1:6" s="23" customFormat="1" ht="33.75" customHeight="1" x14ac:dyDescent="0.35">
      <c r="A272" s="24"/>
      <c r="B272" s="197"/>
      <c r="C272" s="182"/>
      <c r="D272" s="180"/>
      <c r="E272" s="180"/>
      <c r="F272" s="182"/>
    </row>
    <row r="273" spans="1:6" ht="65.25" customHeight="1" x14ac:dyDescent="0.35">
      <c r="B273" s="38" t="s">
        <v>20</v>
      </c>
      <c r="C273" s="47">
        <v>4</v>
      </c>
      <c r="D273" s="49" t="s">
        <v>568</v>
      </c>
      <c r="E273" s="86" t="s">
        <v>996</v>
      </c>
      <c r="F273" s="86" t="s">
        <v>791</v>
      </c>
    </row>
    <row r="274" spans="1:6" ht="35.25" customHeight="1" x14ac:dyDescent="0.35">
      <c r="B274" s="38" t="s">
        <v>21</v>
      </c>
      <c r="C274" s="47">
        <v>4</v>
      </c>
      <c r="D274" s="49" t="s">
        <v>838</v>
      </c>
      <c r="E274" s="94"/>
      <c r="F274" s="108" t="s">
        <v>868</v>
      </c>
    </row>
    <row r="275" spans="1:6" s="21" customFormat="1" ht="35.25" customHeight="1" x14ac:dyDescent="0.35">
      <c r="A275" s="1"/>
      <c r="B275" s="38" t="s">
        <v>22</v>
      </c>
      <c r="C275" s="47">
        <v>4</v>
      </c>
      <c r="D275" s="49" t="s">
        <v>839</v>
      </c>
      <c r="E275" s="94"/>
      <c r="F275" s="108" t="s">
        <v>869</v>
      </c>
    </row>
    <row r="276" spans="1:6" s="21" customFormat="1" ht="35.25" customHeight="1" x14ac:dyDescent="0.35">
      <c r="A276" s="1"/>
      <c r="B276" s="38" t="s">
        <v>23</v>
      </c>
      <c r="C276" s="47">
        <v>4</v>
      </c>
      <c r="D276" s="49" t="s">
        <v>840</v>
      </c>
      <c r="E276" s="94"/>
      <c r="F276" s="108" t="s">
        <v>870</v>
      </c>
    </row>
    <row r="277" spans="1:6" s="21" customFormat="1" ht="49.5" customHeight="1" x14ac:dyDescent="0.35">
      <c r="A277" s="1"/>
      <c r="B277" s="38" t="s">
        <v>24</v>
      </c>
      <c r="C277" s="47">
        <v>4</v>
      </c>
      <c r="D277" s="49" t="s">
        <v>569</v>
      </c>
      <c r="E277" s="92" t="s">
        <v>908</v>
      </c>
      <c r="F277" s="86" t="s">
        <v>788</v>
      </c>
    </row>
    <row r="278" spans="1:6" s="21" customFormat="1" ht="35.25" customHeight="1" x14ac:dyDescent="0.35">
      <c r="A278" s="1"/>
      <c r="B278" s="38" t="s">
        <v>25</v>
      </c>
      <c r="C278" s="47">
        <v>4</v>
      </c>
      <c r="D278" s="49" t="s">
        <v>838</v>
      </c>
      <c r="E278" s="39"/>
      <c r="F278" s="108" t="s">
        <v>871</v>
      </c>
    </row>
    <row r="279" spans="1:6" s="21" customFormat="1" ht="35.25" customHeight="1" x14ac:dyDescent="0.35">
      <c r="A279" s="1"/>
      <c r="B279" s="38" t="s">
        <v>26</v>
      </c>
      <c r="C279" s="47">
        <v>4</v>
      </c>
      <c r="D279" s="49" t="s">
        <v>839</v>
      </c>
      <c r="E279" s="39"/>
      <c r="F279" s="108" t="s">
        <v>872</v>
      </c>
    </row>
    <row r="280" spans="1:6" s="21" customFormat="1" ht="35.25" customHeight="1" x14ac:dyDescent="0.35">
      <c r="A280" s="1"/>
      <c r="B280" s="38" t="s">
        <v>27</v>
      </c>
      <c r="C280" s="47">
        <v>4</v>
      </c>
      <c r="D280" s="49" t="s">
        <v>840</v>
      </c>
      <c r="E280" s="39"/>
      <c r="F280" s="108" t="s">
        <v>873</v>
      </c>
    </row>
    <row r="281" spans="1:6" s="21" customFormat="1" ht="39.75" customHeight="1" x14ac:dyDescent="0.35">
      <c r="A281" s="1"/>
      <c r="B281" s="38" t="s">
        <v>28</v>
      </c>
      <c r="C281" s="47">
        <v>4</v>
      </c>
      <c r="D281" s="49" t="s">
        <v>570</v>
      </c>
      <c r="E281" s="92" t="s">
        <v>909</v>
      </c>
      <c r="F281" s="51" t="s">
        <v>789</v>
      </c>
    </row>
    <row r="282" spans="1:6" s="21" customFormat="1" ht="54.75" customHeight="1" x14ac:dyDescent="0.35">
      <c r="A282" s="1"/>
      <c r="B282" s="38" t="s">
        <v>29</v>
      </c>
      <c r="C282" s="47">
        <v>4</v>
      </c>
      <c r="D282" s="49" t="s">
        <v>571</v>
      </c>
      <c r="E282" s="51" t="s">
        <v>587</v>
      </c>
      <c r="F282" s="51" t="s">
        <v>601</v>
      </c>
    </row>
    <row r="283" spans="1:6" s="21" customFormat="1" ht="35.25" customHeight="1" x14ac:dyDescent="0.35">
      <c r="A283" s="1"/>
      <c r="B283" s="38" t="s">
        <v>30</v>
      </c>
      <c r="C283" s="47">
        <v>4</v>
      </c>
      <c r="D283" s="49" t="s">
        <v>838</v>
      </c>
      <c r="E283" s="39"/>
      <c r="F283" s="108" t="s">
        <v>874</v>
      </c>
    </row>
    <row r="284" spans="1:6" s="21" customFormat="1" ht="35.25" customHeight="1" x14ac:dyDescent="0.35">
      <c r="A284" s="1"/>
      <c r="B284" s="38" t="s">
        <v>31</v>
      </c>
      <c r="C284" s="47">
        <v>4</v>
      </c>
      <c r="D284" s="49" t="s">
        <v>839</v>
      </c>
      <c r="E284" s="39"/>
      <c r="F284" s="108" t="s">
        <v>875</v>
      </c>
    </row>
    <row r="285" spans="1:6" s="21" customFormat="1" ht="35.25" customHeight="1" x14ac:dyDescent="0.35">
      <c r="A285" s="1"/>
      <c r="B285" s="38" t="s">
        <v>32</v>
      </c>
      <c r="C285" s="47">
        <v>4</v>
      </c>
      <c r="D285" s="49" t="s">
        <v>840</v>
      </c>
      <c r="E285" s="39"/>
      <c r="F285" s="108" t="s">
        <v>876</v>
      </c>
    </row>
    <row r="286" spans="1:6" ht="57" customHeight="1" x14ac:dyDescent="0.35">
      <c r="B286" s="38" t="s">
        <v>35</v>
      </c>
      <c r="C286" s="47">
        <v>4</v>
      </c>
      <c r="D286" s="49" t="s">
        <v>911</v>
      </c>
      <c r="E286" s="39"/>
      <c r="F286" s="105" t="s">
        <v>35</v>
      </c>
    </row>
    <row r="287" spans="1:6" ht="96.75" customHeight="1" x14ac:dyDescent="0.35">
      <c r="B287" s="38" t="s">
        <v>36</v>
      </c>
      <c r="C287" s="47">
        <v>4</v>
      </c>
      <c r="D287" s="49" t="s">
        <v>995</v>
      </c>
      <c r="E287" s="39"/>
      <c r="F287" s="105" t="s">
        <v>36</v>
      </c>
    </row>
    <row r="288" spans="1:6" ht="57.75" customHeight="1" x14ac:dyDescent="0.35">
      <c r="B288" s="38" t="s">
        <v>133</v>
      </c>
      <c r="C288" s="47">
        <v>4</v>
      </c>
      <c r="D288" s="49" t="s">
        <v>572</v>
      </c>
      <c r="E288" s="39"/>
      <c r="F288" s="51" t="s">
        <v>884</v>
      </c>
    </row>
    <row r="289" spans="2:6" ht="78.75" customHeight="1" x14ac:dyDescent="0.35">
      <c r="B289" s="38" t="s">
        <v>53</v>
      </c>
      <c r="C289" s="47">
        <v>4</v>
      </c>
      <c r="D289" s="49" t="s">
        <v>782</v>
      </c>
      <c r="E289" s="50" t="s">
        <v>910</v>
      </c>
      <c r="F289" s="50" t="s">
        <v>807</v>
      </c>
    </row>
    <row r="290" spans="2:6" ht="48.75" customHeight="1" x14ac:dyDescent="0.35">
      <c r="B290" s="38" t="s">
        <v>54</v>
      </c>
      <c r="C290" s="47">
        <v>4</v>
      </c>
      <c r="D290" s="49" t="s">
        <v>887</v>
      </c>
      <c r="E290" s="46"/>
      <c r="F290" s="51" t="s">
        <v>763</v>
      </c>
    </row>
    <row r="291" spans="2:6" ht="51" customHeight="1" x14ac:dyDescent="0.35">
      <c r="B291" s="38" t="s">
        <v>55</v>
      </c>
      <c r="C291" s="47">
        <v>4</v>
      </c>
      <c r="D291" s="49" t="s">
        <v>888</v>
      </c>
      <c r="E291" s="46" t="s">
        <v>584</v>
      </c>
      <c r="F291" s="51" t="s">
        <v>764</v>
      </c>
    </row>
  </sheetData>
  <protectedRanges>
    <protectedRange sqref="E260:E265 E225:E226 E231:E232" name="Range1_3"/>
  </protectedRanges>
  <mergeCells count="142">
    <mergeCell ref="F143:F144"/>
    <mergeCell ref="B187:F187"/>
    <mergeCell ref="C107:E107"/>
    <mergeCell ref="C109:E109"/>
    <mergeCell ref="F129:F130"/>
    <mergeCell ref="B205:B206"/>
    <mergeCell ref="C205:C206"/>
    <mergeCell ref="D205:D206"/>
    <mergeCell ref="E205:E206"/>
    <mergeCell ref="F205:F206"/>
    <mergeCell ref="F157:F158"/>
    <mergeCell ref="E188:E189"/>
    <mergeCell ref="F188:F189"/>
    <mergeCell ref="B188:B189"/>
    <mergeCell ref="C171:C172"/>
    <mergeCell ref="C188:C189"/>
    <mergeCell ref="D188:D189"/>
    <mergeCell ref="B143:B144"/>
    <mergeCell ref="C143:C144"/>
    <mergeCell ref="D143:D144"/>
    <mergeCell ref="B171:B172"/>
    <mergeCell ref="B141:F141"/>
    <mergeCell ref="B155:F155"/>
    <mergeCell ref="E157:E158"/>
    <mergeCell ref="E143:E144"/>
    <mergeCell ref="B239:F239"/>
    <mergeCell ref="C213:E213"/>
    <mergeCell ref="C214:E214"/>
    <mergeCell ref="C216:E216"/>
    <mergeCell ref="B218:F218"/>
    <mergeCell ref="B210:F210"/>
    <mergeCell ref="C105:E105"/>
    <mergeCell ref="D171:D172"/>
    <mergeCell ref="E171:E172"/>
    <mergeCell ref="F171:F172"/>
    <mergeCell ref="B220:B221"/>
    <mergeCell ref="C220:C221"/>
    <mergeCell ref="D220:D221"/>
    <mergeCell ref="E220:E221"/>
    <mergeCell ref="F220:F221"/>
    <mergeCell ref="B129:B130"/>
    <mergeCell ref="C129:C130"/>
    <mergeCell ref="D129:D130"/>
    <mergeCell ref="E129:E130"/>
    <mergeCell ref="C111:E111"/>
    <mergeCell ref="B169:F169"/>
    <mergeCell ref="B186:F186"/>
    <mergeCell ref="B203:F203"/>
    <mergeCell ref="B157:B158"/>
    <mergeCell ref="B241:B242"/>
    <mergeCell ref="C241:C242"/>
    <mergeCell ref="B271:B272"/>
    <mergeCell ref="C271:C272"/>
    <mergeCell ref="D271:D272"/>
    <mergeCell ref="E271:E272"/>
    <mergeCell ref="F271:F272"/>
    <mergeCell ref="B269:F269"/>
    <mergeCell ref="B256:F256"/>
    <mergeCell ref="B258:B259"/>
    <mergeCell ref="C258:C259"/>
    <mergeCell ref="D258:D259"/>
    <mergeCell ref="E258:E259"/>
    <mergeCell ref="F258:F259"/>
    <mergeCell ref="D241:D242"/>
    <mergeCell ref="E241:E242"/>
    <mergeCell ref="F241:F242"/>
    <mergeCell ref="C215:E215"/>
    <mergeCell ref="C110:E110"/>
    <mergeCell ref="B170:F170"/>
    <mergeCell ref="B82:B83"/>
    <mergeCell ref="C82:C83"/>
    <mergeCell ref="D82:D83"/>
    <mergeCell ref="E82:E83"/>
    <mergeCell ref="F82:F83"/>
    <mergeCell ref="B92:B93"/>
    <mergeCell ref="C92:C93"/>
    <mergeCell ref="D92:D93"/>
    <mergeCell ref="E92:E93"/>
    <mergeCell ref="F92:F93"/>
    <mergeCell ref="B90:F90"/>
    <mergeCell ref="B102:F102"/>
    <mergeCell ref="B113:F113"/>
    <mergeCell ref="B127:F127"/>
    <mergeCell ref="B115:B116"/>
    <mergeCell ref="C115:C116"/>
    <mergeCell ref="D115:D116"/>
    <mergeCell ref="E115:E116"/>
    <mergeCell ref="F115:F116"/>
    <mergeCell ref="C106:E106"/>
    <mergeCell ref="C157:C158"/>
    <mergeCell ref="D157:D158"/>
    <mergeCell ref="E28:E29"/>
    <mergeCell ref="B1:F1"/>
    <mergeCell ref="B15:B16"/>
    <mergeCell ref="C15:C16"/>
    <mergeCell ref="D15:D16"/>
    <mergeCell ref="E15:E16"/>
    <mergeCell ref="F15:F16"/>
    <mergeCell ref="B13:F13"/>
    <mergeCell ref="B4:F4"/>
    <mergeCell ref="B2:F2"/>
    <mergeCell ref="F28:F29"/>
    <mergeCell ref="B26:F26"/>
    <mergeCell ref="B28:B29"/>
    <mergeCell ref="C28:C29"/>
    <mergeCell ref="D28:D29"/>
    <mergeCell ref="C108:E108"/>
    <mergeCell ref="F54:F55"/>
    <mergeCell ref="D38:D39"/>
    <mergeCell ref="C69:D69"/>
    <mergeCell ref="C68:E68"/>
    <mergeCell ref="C70:E70"/>
    <mergeCell ref="D71:F71"/>
    <mergeCell ref="C54:C55"/>
    <mergeCell ref="D54:D55"/>
    <mergeCell ref="C61:C62"/>
    <mergeCell ref="D61:D62"/>
    <mergeCell ref="E61:E62"/>
    <mergeCell ref="F61:F62"/>
    <mergeCell ref="D94:D95"/>
    <mergeCell ref="E94:E95"/>
    <mergeCell ref="C94:C95"/>
    <mergeCell ref="C38:C39"/>
    <mergeCell ref="E38:E39"/>
    <mergeCell ref="F38:F39"/>
    <mergeCell ref="B52:F52"/>
    <mergeCell ref="B72:F72"/>
    <mergeCell ref="B59:F59"/>
    <mergeCell ref="B80:F80"/>
    <mergeCell ref="B89:F89"/>
    <mergeCell ref="B94:B95"/>
    <mergeCell ref="B36:F36"/>
    <mergeCell ref="B65:F65"/>
    <mergeCell ref="B74:B75"/>
    <mergeCell ref="C74:C75"/>
    <mergeCell ref="D74:D75"/>
    <mergeCell ref="E74:E75"/>
    <mergeCell ref="F74:F75"/>
    <mergeCell ref="B54:B55"/>
    <mergeCell ref="E54:E55"/>
    <mergeCell ref="B38:B39"/>
    <mergeCell ref="B61:B62"/>
  </mergeCells>
  <dataValidations count="2">
    <dataValidation type="textLength" errorStyle="information" operator="lessThanOrEqual" allowBlank="1" showInputMessage="1" showErrorMessage="1" error="You can enter &quot;. p&quot; when you do not have a RIAD MFI code._x000a_If you do have one, maximum characters is 30." sqref="E263:E264 E225:E226 E231:E232" xr:uid="{00000000-0002-0000-0100-000000000000}">
      <formula1>30</formula1>
    </dataValidation>
    <dataValidation type="textLength" operator="lessThanOrEqual" showInputMessage="1" showErrorMessage="1" error="Maximum 255 characters" sqref="E262" xr:uid="{00000000-0002-0000-0100-000001000000}">
      <formula1>255</formula1>
    </dataValidation>
  </dataValidations>
  <hyperlinks>
    <hyperlink ref="B76:B77" location="'2. Basic annual contribution'!B18" display="'2. Basic annual contribution'!B18" xr:uid="{00000000-0004-0000-0100-000000000000}"/>
  </hyperlinks>
  <printOptions horizontalCentered="1"/>
  <pageMargins left="0.23622047244094491" right="0.23622047244094491" top="0.39370078740157483" bottom="0.39370078740157483" header="0.31496062992125984" footer="0.31496062992125984"/>
  <pageSetup paperSize="8" scale="46" fitToHeight="0" orientation="landscape" r:id="rId1"/>
  <headerFooter>
    <oddFooter>&amp;LEx-ante contributions to the Single Resolution Fund - 2027 contribution period&amp;R&amp;P/&amp;N</oddFooter>
  </headerFooter>
  <rowBreaks count="15" manualBreakCount="15">
    <brk id="34" min="1" max="5" man="1"/>
    <brk id="50" min="1" max="5" man="1"/>
    <brk id="63" max="16383" man="1"/>
    <brk id="87" min="1" max="5" man="1"/>
    <brk id="100" min="1" max="5" man="1"/>
    <brk id="125" min="1" max="5" man="1"/>
    <brk id="139" min="1" max="5" man="1"/>
    <brk id="153" min="1" max="5" man="1"/>
    <brk id="167" min="1" max="5" man="1"/>
    <brk id="184" min="1" max="5" man="1"/>
    <brk id="201" min="1" max="5" man="1"/>
    <brk id="208" min="1" max="5" man="1"/>
    <brk id="237" min="1" max="5" man="1"/>
    <brk id="254" min="1" max="5" man="1"/>
    <brk id="267" min="1" max="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9" tint="0.79998168889431442"/>
  </sheetPr>
  <dimension ref="A1:V101"/>
  <sheetViews>
    <sheetView zoomScale="110" zoomScaleNormal="110" workbookViewId="0">
      <pane ySplit="1" topLeftCell="A2" activePane="bottomLeft" state="frozen"/>
      <selection pane="bottomLeft" sqref="A1:O102"/>
    </sheetView>
  </sheetViews>
  <sheetFormatPr defaultColWidth="9.453125" defaultRowHeight="14.5" x14ac:dyDescent="0.35"/>
  <cols>
    <col min="1" max="1" width="43.453125" customWidth="1"/>
    <col min="2" max="15" width="35.54296875" customWidth="1"/>
    <col min="16" max="16" width="9.453125" customWidth="1"/>
    <col min="17" max="17" width="28.54296875" customWidth="1"/>
    <col min="18" max="18" width="9.453125" customWidth="1"/>
    <col min="20" max="20" width="10.453125" customWidth="1"/>
    <col min="21" max="21" width="9.453125" customWidth="1"/>
    <col min="22" max="22" width="28.54296875" customWidth="1"/>
    <col min="23" max="26" width="9.453125" customWidth="1"/>
  </cols>
  <sheetData>
    <row r="1" spans="1:22" x14ac:dyDescent="0.35">
      <c r="A1" s="74" t="s">
        <v>202</v>
      </c>
      <c r="B1" s="74" t="s">
        <v>203</v>
      </c>
      <c r="C1" s="74" t="s">
        <v>204</v>
      </c>
      <c r="D1" s="74" t="s">
        <v>205</v>
      </c>
      <c r="E1" s="74" t="s">
        <v>206</v>
      </c>
      <c r="F1" s="74" t="s">
        <v>296</v>
      </c>
      <c r="G1" s="74" t="s">
        <v>207</v>
      </c>
      <c r="H1" s="74" t="s">
        <v>208</v>
      </c>
      <c r="I1" s="74" t="s">
        <v>209</v>
      </c>
      <c r="J1" s="74" t="s">
        <v>210</v>
      </c>
      <c r="K1" s="74" t="s">
        <v>211</v>
      </c>
      <c r="L1" s="74" t="s">
        <v>212</v>
      </c>
      <c r="M1" s="74" t="s">
        <v>700</v>
      </c>
      <c r="N1" s="74" t="s">
        <v>758</v>
      </c>
      <c r="O1" s="74" t="s">
        <v>213</v>
      </c>
      <c r="Q1" s="66" t="s">
        <v>303</v>
      </c>
      <c r="S1" t="s">
        <v>301</v>
      </c>
      <c r="T1" t="s">
        <v>302</v>
      </c>
      <c r="V1" t="s">
        <v>304</v>
      </c>
    </row>
    <row r="2" spans="1:22" x14ac:dyDescent="0.35">
      <c r="A2" s="1" t="s">
        <v>152</v>
      </c>
      <c r="B2" s="1" t="e">
        <f>VLOOKUP($A2,#REF!,2,0)</f>
        <v>#REF!</v>
      </c>
      <c r="C2" s="1" t="e">
        <f>VLOOKUP($A2,#REF!,8,0)</f>
        <v>#REF!</v>
      </c>
      <c r="D2" s="1" t="e">
        <f>VLOOKUP($A2,#REF!,4,0)</f>
        <v>#REF!</v>
      </c>
      <c r="E2" s="1" t="e">
        <f>VLOOKUP($A2,#REF!,6,0)</f>
        <v>#REF!</v>
      </c>
      <c r="F2" s="1" t="e">
        <f>VLOOKUP($A2,#REF!,3,0)</f>
        <v>#REF!</v>
      </c>
      <c r="G2" s="1" t="e">
        <f>VLOOKUP($A2,#REF!,7,0)</f>
        <v>#REF!</v>
      </c>
      <c r="H2" s="1" t="e">
        <f>VLOOKUP($A2,#REF!,9,0)</f>
        <v>#REF!</v>
      </c>
      <c r="I2" s="1" t="e">
        <f>VLOOKUP($A2,#REF!,10,0)</f>
        <v>#REF!</v>
      </c>
      <c r="J2" s="1" t="e">
        <f>VLOOKUP($A2,#REF!,11,0)</f>
        <v>#REF!</v>
      </c>
      <c r="K2" s="1" t="e">
        <f>VLOOKUP($A2,#REF!,12,0)</f>
        <v>#REF!</v>
      </c>
      <c r="L2" s="1" t="e">
        <f>VLOOKUP($A2,#REF!,13,0)</f>
        <v>#REF!</v>
      </c>
      <c r="M2" s="1" t="e">
        <f>VLOOKUP($A2,#REF!,14,0)</f>
        <v>#REF!</v>
      </c>
      <c r="N2" s="1" t="e">
        <f>VLOOKUP($A2,#REF!,15,0)</f>
        <v>#REF!</v>
      </c>
      <c r="O2" s="1" t="e">
        <f>VLOOKUP($A2,#REF!,16,0)</f>
        <v>#REF!</v>
      </c>
      <c r="P2" s="64"/>
      <c r="Q2" s="67" t="e">
        <f>IF(OR(ISBLANK(#REF!),#REF!="EN"),Table3[[#This Row],[EN]],HLOOKUP(VLOOKUP(#REF!,Table1[],2,FALSE),Table3[#All],ROW(A2),FALSE))</f>
        <v>#REF!</v>
      </c>
      <c r="S2" t="s">
        <v>293</v>
      </c>
      <c r="T2" t="s">
        <v>203</v>
      </c>
      <c r="V2" t="e">
        <f>Q2</f>
        <v>#REF!</v>
      </c>
    </row>
    <row r="3" spans="1:22" x14ac:dyDescent="0.35">
      <c r="A3" s="1" t="s">
        <v>153</v>
      </c>
      <c r="B3" s="1" t="e">
        <f>VLOOKUP($A3,#REF!,2,0)</f>
        <v>#REF!</v>
      </c>
      <c r="C3" s="1" t="e">
        <f>VLOOKUP($A3,#REF!,8,0)</f>
        <v>#REF!</v>
      </c>
      <c r="D3" s="1" t="e">
        <f>VLOOKUP($A3,#REF!,4,0)</f>
        <v>#REF!</v>
      </c>
      <c r="E3" s="1" t="e">
        <f>VLOOKUP($A3,#REF!,6,0)</f>
        <v>#REF!</v>
      </c>
      <c r="F3" s="1" t="e">
        <f>VLOOKUP($A3,#REF!,3,0)</f>
        <v>#REF!</v>
      </c>
      <c r="G3" s="1" t="e">
        <f>VLOOKUP($A3,#REF!,7,0)</f>
        <v>#REF!</v>
      </c>
      <c r="H3" s="1" t="e">
        <f>VLOOKUP($A3,#REF!,9,0)</f>
        <v>#REF!</v>
      </c>
      <c r="I3" s="1" t="e">
        <f>VLOOKUP($A3,#REF!,10,0)</f>
        <v>#REF!</v>
      </c>
      <c r="J3" s="1" t="e">
        <f>VLOOKUP($A3,#REF!,11,0)</f>
        <v>#REF!</v>
      </c>
      <c r="K3" s="1" t="e">
        <f>VLOOKUP($A3,#REF!,12,0)</f>
        <v>#REF!</v>
      </c>
      <c r="L3" s="1" t="e">
        <f>VLOOKUP($A3,#REF!,13,0)</f>
        <v>#REF!</v>
      </c>
      <c r="M3" s="1" t="e">
        <f>VLOOKUP($A3,#REF!,14,0)</f>
        <v>#REF!</v>
      </c>
      <c r="N3" s="1" t="e">
        <f>VLOOKUP($A3,#REF!,15,0)</f>
        <v>#REF!</v>
      </c>
      <c r="O3" s="1" t="e">
        <f>VLOOKUP($A3,#REF!,16,0)</f>
        <v>#REF!</v>
      </c>
      <c r="P3" s="64"/>
      <c r="Q3" s="67" t="e">
        <f>IF(OR(ISBLANK(#REF!),#REF!="EN"),Table3[[#This Row],[EN]],HLOOKUP(VLOOKUP(#REF!,Table1[],2,FALSE),Table3[#All],ROW(A3),FALSE))</f>
        <v>#REF!</v>
      </c>
      <c r="S3" t="s">
        <v>294</v>
      </c>
      <c r="T3" t="s">
        <v>202</v>
      </c>
      <c r="V3" t="e">
        <f>Q3</f>
        <v>#REF!</v>
      </c>
    </row>
    <row r="4" spans="1:22" x14ac:dyDescent="0.35">
      <c r="A4" s="1" t="s">
        <v>231</v>
      </c>
      <c r="B4" s="1" t="e">
        <f>VLOOKUP($A4,#REF!,2,0)</f>
        <v>#REF!</v>
      </c>
      <c r="C4" s="1" t="e">
        <f>VLOOKUP($A4,#REF!,8,0)</f>
        <v>#REF!</v>
      </c>
      <c r="D4" s="1" t="e">
        <f>VLOOKUP($A4,#REF!,4,0)</f>
        <v>#REF!</v>
      </c>
      <c r="E4" s="1" t="e">
        <f>VLOOKUP($A4,#REF!,6,0)</f>
        <v>#REF!</v>
      </c>
      <c r="F4" s="1" t="e">
        <f>VLOOKUP($A4,#REF!,3,0)</f>
        <v>#REF!</v>
      </c>
      <c r="G4" s="1" t="e">
        <f>VLOOKUP($A4,#REF!,7,0)</f>
        <v>#REF!</v>
      </c>
      <c r="H4" s="1" t="e">
        <f>VLOOKUP($A4,#REF!,9,0)</f>
        <v>#REF!</v>
      </c>
      <c r="I4" s="1" t="e">
        <f>VLOOKUP($A4,#REF!,10,0)</f>
        <v>#REF!</v>
      </c>
      <c r="J4" s="1" t="e">
        <f>VLOOKUP($A4,#REF!,11,0)</f>
        <v>#REF!</v>
      </c>
      <c r="K4" s="1" t="e">
        <f>VLOOKUP($A4,#REF!,12,0)</f>
        <v>#REF!</v>
      </c>
      <c r="L4" s="1" t="e">
        <f>VLOOKUP($A4,#REF!,13,0)</f>
        <v>#REF!</v>
      </c>
      <c r="M4" s="1" t="e">
        <f>VLOOKUP($A4,#REF!,14,0)</f>
        <v>#REF!</v>
      </c>
      <c r="N4" s="1" t="e">
        <f>VLOOKUP($A4,#REF!,15,0)</f>
        <v>#REF!</v>
      </c>
      <c r="O4" s="1" t="e">
        <f>VLOOKUP($A4,#REF!,16,0)</f>
        <v>#REF!</v>
      </c>
      <c r="P4" s="64"/>
      <c r="Q4" s="67" t="e">
        <f>IF(OR(ISBLANK(#REF!),#REF!="EN"),Table3[[#This Row],[EN]],HLOOKUP(VLOOKUP(#REF!,Table1[],2,FALSE),Table3[#All],ROW(A4),FALSE))</f>
        <v>#REF!</v>
      </c>
      <c r="S4" t="s">
        <v>295</v>
      </c>
      <c r="T4" t="s">
        <v>202</v>
      </c>
      <c r="V4" t="e">
        <f>Q6</f>
        <v>#REF!</v>
      </c>
    </row>
    <row r="5" spans="1:22" x14ac:dyDescent="0.35">
      <c r="A5" s="1" t="s">
        <v>232</v>
      </c>
      <c r="B5" s="1" t="e">
        <f>VLOOKUP($A5,#REF!,2,0)</f>
        <v>#REF!</v>
      </c>
      <c r="C5" s="1" t="e">
        <f>VLOOKUP($A5,#REF!,8,0)</f>
        <v>#REF!</v>
      </c>
      <c r="D5" s="1" t="e">
        <f>VLOOKUP($A5,#REF!,4,0)</f>
        <v>#REF!</v>
      </c>
      <c r="E5" s="1" t="e">
        <f>VLOOKUP($A5,#REF!,6,0)</f>
        <v>#REF!</v>
      </c>
      <c r="F5" s="1" t="e">
        <f>VLOOKUP($A5,#REF!,3,0)</f>
        <v>#REF!</v>
      </c>
      <c r="G5" s="1" t="e">
        <f>VLOOKUP($A5,#REF!,7,0)</f>
        <v>#REF!</v>
      </c>
      <c r="H5" s="1" t="e">
        <f>VLOOKUP($A5,#REF!,9,0)</f>
        <v>#REF!</v>
      </c>
      <c r="I5" s="1" t="e">
        <f>VLOOKUP($A5,#REF!,10,0)</f>
        <v>#REF!</v>
      </c>
      <c r="J5" s="1" t="e">
        <f>VLOOKUP($A5,#REF!,11,0)</f>
        <v>#REF!</v>
      </c>
      <c r="K5" s="1" t="e">
        <f>VLOOKUP($A5,#REF!,12,0)</f>
        <v>#REF!</v>
      </c>
      <c r="L5" s="1" t="e">
        <f>VLOOKUP($A5,#REF!,13,0)</f>
        <v>#REF!</v>
      </c>
      <c r="M5" s="1" t="e">
        <f>VLOOKUP($A5,#REF!,14,0)</f>
        <v>#REF!</v>
      </c>
      <c r="N5" s="1" t="e">
        <f>VLOOKUP($A5,#REF!,15,0)</f>
        <v>#REF!</v>
      </c>
      <c r="O5" s="1" t="e">
        <f>VLOOKUP($A5,#REF!,16,0)</f>
        <v>#REF!</v>
      </c>
      <c r="P5" s="64"/>
      <c r="Q5" s="67" t="e">
        <f>IF(OR(ISBLANK(#REF!),#REF!="EN"),Table3[[#This Row],[EN]],HLOOKUP(VLOOKUP(#REF!,Table1[],2,FALSE),Table3[#All],ROW(A5),FALSE))</f>
        <v>#REF!</v>
      </c>
      <c r="S5" t="s">
        <v>203</v>
      </c>
      <c r="T5" t="s">
        <v>203</v>
      </c>
    </row>
    <row r="6" spans="1:22" x14ac:dyDescent="0.35">
      <c r="A6" s="1" t="s">
        <v>162</v>
      </c>
      <c r="B6" s="1" t="e">
        <f>VLOOKUP($A6,#REF!,2,0)</f>
        <v>#REF!</v>
      </c>
      <c r="C6" s="1" t="e">
        <f>VLOOKUP($A6,#REF!,8,0)</f>
        <v>#REF!</v>
      </c>
      <c r="D6" s="1" t="e">
        <f>VLOOKUP($A6,#REF!,4,0)</f>
        <v>#REF!</v>
      </c>
      <c r="E6" s="1" t="e">
        <f>VLOOKUP($A6,#REF!,6,0)</f>
        <v>#REF!</v>
      </c>
      <c r="F6" s="1" t="e">
        <f>VLOOKUP($A6,#REF!,3,0)</f>
        <v>#REF!</v>
      </c>
      <c r="G6" s="1" t="e">
        <f>VLOOKUP($A6,#REF!,7,0)</f>
        <v>#REF!</v>
      </c>
      <c r="H6" s="1" t="e">
        <f>VLOOKUP($A6,#REF!,9,0)</f>
        <v>#REF!</v>
      </c>
      <c r="I6" s="1" t="e">
        <f>VLOOKUP($A6,#REF!,10,0)</f>
        <v>#REF!</v>
      </c>
      <c r="J6" s="1" t="e">
        <f>VLOOKUP($A6,#REF!,11,0)</f>
        <v>#REF!</v>
      </c>
      <c r="K6" s="1" t="e">
        <f>VLOOKUP($A6,#REF!,12,0)</f>
        <v>#REF!</v>
      </c>
      <c r="L6" s="1" t="e">
        <f>VLOOKUP($A6,#REF!,13,0)</f>
        <v>#REF!</v>
      </c>
      <c r="M6" s="1" t="e">
        <f>VLOOKUP($A6,#REF!,14,0)</f>
        <v>#REF!</v>
      </c>
      <c r="N6" s="1" t="e">
        <f>VLOOKUP($A6,#REF!,15,0)</f>
        <v>#REF!</v>
      </c>
      <c r="O6" s="1" t="e">
        <f>VLOOKUP($A6,#REF!,16,0)</f>
        <v>#REF!</v>
      </c>
      <c r="P6" s="64"/>
      <c r="Q6" s="67" t="e">
        <f>IF(OR(ISBLANK(#REF!),#REF!="EN"),Table3[[#This Row],[EN]],HLOOKUP(VLOOKUP(#REF!,Table1[],2,FALSE),Table3[#All],ROW(A6),FALSE))</f>
        <v>#REF!</v>
      </c>
      <c r="S6" t="s">
        <v>296</v>
      </c>
      <c r="T6" s="61" t="s">
        <v>296</v>
      </c>
      <c r="V6" t="s">
        <v>305</v>
      </c>
    </row>
    <row r="7" spans="1:22" x14ac:dyDescent="0.35">
      <c r="A7" s="1" t="s">
        <v>252</v>
      </c>
      <c r="B7" s="1" t="e">
        <f>VLOOKUP($A7,#REF!,2,0)</f>
        <v>#REF!</v>
      </c>
      <c r="C7" s="1" t="e">
        <f>VLOOKUP($A7,#REF!,8,0)</f>
        <v>#REF!</v>
      </c>
      <c r="D7" s="1" t="e">
        <f>VLOOKUP($A7,#REF!,4,0)</f>
        <v>#REF!</v>
      </c>
      <c r="E7" s="1" t="e">
        <f>VLOOKUP($A7,#REF!,6,0)</f>
        <v>#REF!</v>
      </c>
      <c r="F7" s="1" t="e">
        <f>VLOOKUP($A7,#REF!,3,0)</f>
        <v>#REF!</v>
      </c>
      <c r="G7" s="1" t="e">
        <f>VLOOKUP($A7,#REF!,7,0)</f>
        <v>#REF!</v>
      </c>
      <c r="H7" s="1" t="e">
        <f>VLOOKUP($A7,#REF!,9,0)</f>
        <v>#REF!</v>
      </c>
      <c r="I7" s="1" t="e">
        <f>VLOOKUP($A7,#REF!,10,0)</f>
        <v>#REF!</v>
      </c>
      <c r="J7" s="1" t="e">
        <f>VLOOKUP($A7,#REF!,11,0)</f>
        <v>#REF!</v>
      </c>
      <c r="K7" s="1" t="e">
        <f>VLOOKUP($A7,#REF!,12,0)</f>
        <v>#REF!</v>
      </c>
      <c r="L7" s="1" t="e">
        <f>VLOOKUP($A7,#REF!,13,0)</f>
        <v>#REF!</v>
      </c>
      <c r="M7" s="1" t="e">
        <f>VLOOKUP($A7,#REF!,14,0)</f>
        <v>#REF!</v>
      </c>
      <c r="N7" s="1" t="e">
        <f>VLOOKUP($A7,#REF!,15,0)</f>
        <v>#REF!</v>
      </c>
      <c r="O7" s="1" t="e">
        <f>VLOOKUP($A7,#REF!,16,0)</f>
        <v>#REF!</v>
      </c>
      <c r="P7" s="64"/>
      <c r="Q7" s="67" t="e">
        <f>IF(OR(ISBLANK(#REF!),#REF!="EN"),Table3[[#This Row],[EN]],HLOOKUP(VLOOKUP(#REF!,Table1[],2,FALSE),Table3[#All],ROW(A7),FALSE))</f>
        <v>#REF!</v>
      </c>
      <c r="S7" t="s">
        <v>206</v>
      </c>
      <c r="T7" s="61" t="s">
        <v>206</v>
      </c>
      <c r="V7" t="e">
        <f>Q9</f>
        <v>#REF!</v>
      </c>
    </row>
    <row r="8" spans="1:22" x14ac:dyDescent="0.35">
      <c r="A8" s="1" t="s">
        <v>750</v>
      </c>
      <c r="B8" s="1" t="e">
        <f>VLOOKUP($A8,#REF!,2,0)</f>
        <v>#REF!</v>
      </c>
      <c r="C8" s="1" t="e">
        <f>VLOOKUP($A8,#REF!,8,0)</f>
        <v>#REF!</v>
      </c>
      <c r="D8" s="1" t="e">
        <f>VLOOKUP($A8,#REF!,4,0)</f>
        <v>#REF!</v>
      </c>
      <c r="E8" s="1" t="e">
        <f>VLOOKUP($A8,#REF!,6,0)</f>
        <v>#REF!</v>
      </c>
      <c r="F8" s="1" t="e">
        <f>VLOOKUP($A8,#REF!,3,0)</f>
        <v>#REF!</v>
      </c>
      <c r="G8" s="1" t="e">
        <f>VLOOKUP($A8,#REF!,7,0)</f>
        <v>#REF!</v>
      </c>
      <c r="H8" s="1" t="e">
        <f>VLOOKUP($A8,#REF!,9,0)</f>
        <v>#REF!</v>
      </c>
      <c r="I8" s="1" t="e">
        <f>VLOOKUP($A8,#REF!,10,0)</f>
        <v>#REF!</v>
      </c>
      <c r="J8" s="1" t="e">
        <f>VLOOKUP($A8,#REF!,11,0)</f>
        <v>#REF!</v>
      </c>
      <c r="K8" s="1" t="e">
        <f>VLOOKUP($A8,#REF!,12,0)</f>
        <v>#REF!</v>
      </c>
      <c r="L8" s="1" t="e">
        <f>VLOOKUP($A8,#REF!,13,0)</f>
        <v>#REF!</v>
      </c>
      <c r="M8" s="1" t="e">
        <f>VLOOKUP($A8,#REF!,14,0)</f>
        <v>#REF!</v>
      </c>
      <c r="N8" s="1" t="e">
        <f>VLOOKUP($A8,#REF!,15,0)</f>
        <v>#REF!</v>
      </c>
      <c r="O8" s="1" t="e">
        <f>VLOOKUP($A8,#REF!,16,0)</f>
        <v>#REF!</v>
      </c>
      <c r="P8" s="64"/>
      <c r="Q8" s="67" t="e">
        <f>IF(OR(ISBLANK(#REF!),#REF!="EN"),Table3[[#This Row],[EN]],HLOOKUP(VLOOKUP(#REF!,Table1[],2,FALSE),Table3[#All],ROW(A8),FALSE))</f>
        <v>#REF!</v>
      </c>
      <c r="S8" t="s">
        <v>207</v>
      </c>
      <c r="T8" s="61" t="s">
        <v>207</v>
      </c>
      <c r="V8" t="e">
        <f>Q10</f>
        <v>#REF!</v>
      </c>
    </row>
    <row r="9" spans="1:22" x14ac:dyDescent="0.35">
      <c r="A9" s="1" t="s">
        <v>273</v>
      </c>
      <c r="B9" s="1" t="e">
        <f>VLOOKUP($A9,#REF!,2,0)</f>
        <v>#REF!</v>
      </c>
      <c r="C9" s="1" t="e">
        <f>VLOOKUP($A9,#REF!,8,0)</f>
        <v>#REF!</v>
      </c>
      <c r="D9" s="1" t="e">
        <f>VLOOKUP($A9,#REF!,4,0)</f>
        <v>#REF!</v>
      </c>
      <c r="E9" s="1" t="e">
        <f>VLOOKUP($A9,#REF!,6,0)</f>
        <v>#REF!</v>
      </c>
      <c r="F9" s="1" t="e">
        <f>VLOOKUP($A9,#REF!,3,0)</f>
        <v>#REF!</v>
      </c>
      <c r="G9" s="1" t="e">
        <f>VLOOKUP($A9,#REF!,7,0)</f>
        <v>#REF!</v>
      </c>
      <c r="H9" s="1" t="e">
        <f>VLOOKUP($A9,#REF!,9,0)</f>
        <v>#REF!</v>
      </c>
      <c r="I9" s="1" t="e">
        <f>VLOOKUP($A9,#REF!,10,0)</f>
        <v>#REF!</v>
      </c>
      <c r="J9" s="1" t="e">
        <f>VLOOKUP($A9,#REF!,11,0)</f>
        <v>#REF!</v>
      </c>
      <c r="K9" s="1" t="e">
        <f>VLOOKUP($A9,#REF!,12,0)</f>
        <v>#REF!</v>
      </c>
      <c r="L9" s="1" t="e">
        <f>VLOOKUP($A9,#REF!,13,0)</f>
        <v>#REF!</v>
      </c>
      <c r="M9" s="1" t="e">
        <f>VLOOKUP($A9,#REF!,14,0)</f>
        <v>#REF!</v>
      </c>
      <c r="N9" s="1" t="e">
        <f>VLOOKUP($A9,#REF!,15,0)</f>
        <v>#REF!</v>
      </c>
      <c r="O9" s="1" t="e">
        <f>VLOOKUP($A9,#REF!,16,0)</f>
        <v>#REF!</v>
      </c>
      <c r="P9" s="64"/>
      <c r="Q9" s="67" t="e">
        <f>IF(OR(ISBLANK(#REF!),#REF!="EN"),Table3[[#This Row],[EN]],HLOOKUP(VLOOKUP(#REF!,Table1[],2,FALSE),Table3[#All],ROW(A9),FALSE))</f>
        <v>#REF!</v>
      </c>
      <c r="S9" t="s">
        <v>204</v>
      </c>
      <c r="T9" s="61" t="s">
        <v>204</v>
      </c>
      <c r="V9" t="e">
        <f>Q8</f>
        <v>#REF!</v>
      </c>
    </row>
    <row r="10" spans="1:22" x14ac:dyDescent="0.35">
      <c r="A10" s="1" t="s">
        <v>751</v>
      </c>
      <c r="B10" s="1" t="e">
        <f>VLOOKUP($A10,#REF!,2,0)</f>
        <v>#REF!</v>
      </c>
      <c r="C10" s="1" t="e">
        <f>VLOOKUP($A10,#REF!,8,0)</f>
        <v>#REF!</v>
      </c>
      <c r="D10" s="1" t="e">
        <f>VLOOKUP($A10,#REF!,4,0)</f>
        <v>#REF!</v>
      </c>
      <c r="E10" s="1" t="e">
        <f>VLOOKUP($A10,#REF!,6,0)</f>
        <v>#REF!</v>
      </c>
      <c r="F10" s="1" t="e">
        <f>VLOOKUP($A10,#REF!,3,0)</f>
        <v>#REF!</v>
      </c>
      <c r="G10" s="1" t="e">
        <f>VLOOKUP($A10,#REF!,7,0)</f>
        <v>#REF!</v>
      </c>
      <c r="H10" s="1" t="e">
        <f>VLOOKUP($A10,#REF!,9,0)</f>
        <v>#REF!</v>
      </c>
      <c r="I10" s="1" t="e">
        <f>VLOOKUP($A10,#REF!,10,0)</f>
        <v>#REF!</v>
      </c>
      <c r="J10" s="1" t="e">
        <f>VLOOKUP($A10,#REF!,11,0)</f>
        <v>#REF!</v>
      </c>
      <c r="K10" s="1" t="e">
        <f>VLOOKUP($A10,#REF!,12,0)</f>
        <v>#REF!</v>
      </c>
      <c r="L10" s="1" t="e">
        <f>VLOOKUP($A10,#REF!,13,0)</f>
        <v>#REF!</v>
      </c>
      <c r="M10" s="1" t="e">
        <f>VLOOKUP($A10,#REF!,14,0)</f>
        <v>#REF!</v>
      </c>
      <c r="N10" s="1" t="e">
        <f>VLOOKUP($A10,#REF!,15,0)</f>
        <v>#REF!</v>
      </c>
      <c r="O10" s="1" t="e">
        <f>VLOOKUP($A10,#REF!,16,0)</f>
        <v>#REF!</v>
      </c>
      <c r="P10" s="64"/>
      <c r="Q10" s="67" t="e">
        <f>IF(OR(ISBLANK(#REF!),#REF!="EN"),Table3[[#This Row],[EN]],HLOOKUP(VLOOKUP(#REF!,Table1[],2,FALSE),Table3[#All],ROW(A10),FALSE))</f>
        <v>#REF!</v>
      </c>
      <c r="S10" t="s">
        <v>762</v>
      </c>
      <c r="T10" s="61" t="s">
        <v>205</v>
      </c>
    </row>
    <row r="11" spans="1:22" x14ac:dyDescent="0.35">
      <c r="A11" s="1" t="s">
        <v>16</v>
      </c>
      <c r="B11" s="1" t="e">
        <f>VLOOKUP($A11,#REF!,2,0)</f>
        <v>#REF!</v>
      </c>
      <c r="C11" s="1" t="e">
        <f>VLOOKUP($A11,#REF!,8,0)</f>
        <v>#REF!</v>
      </c>
      <c r="D11" s="1" t="e">
        <f>VLOOKUP($A11,#REF!,4,0)</f>
        <v>#REF!</v>
      </c>
      <c r="E11" s="1" t="e">
        <f>VLOOKUP($A11,#REF!,6,0)</f>
        <v>#REF!</v>
      </c>
      <c r="F11" s="1" t="e">
        <f>VLOOKUP($A11,#REF!,3,0)</f>
        <v>#REF!</v>
      </c>
      <c r="G11" s="1" t="e">
        <f>VLOOKUP($A11,#REF!,7,0)</f>
        <v>#REF!</v>
      </c>
      <c r="H11" s="1" t="e">
        <f>VLOOKUP($A11,#REF!,9,0)</f>
        <v>#REF!</v>
      </c>
      <c r="I11" s="1" t="e">
        <f>VLOOKUP($A11,#REF!,10,0)</f>
        <v>#REF!</v>
      </c>
      <c r="J11" s="1" t="e">
        <f>VLOOKUP($A11,#REF!,11,0)</f>
        <v>#REF!</v>
      </c>
      <c r="K11" s="1" t="e">
        <f>VLOOKUP($A11,#REF!,12,0)</f>
        <v>#REF!</v>
      </c>
      <c r="L11" s="1" t="e">
        <f>VLOOKUP($A11,#REF!,13,0)</f>
        <v>#REF!</v>
      </c>
      <c r="M11" s="1" t="e">
        <f>VLOOKUP($A11,#REF!,14,0)</f>
        <v>#REF!</v>
      </c>
      <c r="N11" s="1" t="e">
        <f>VLOOKUP($A11,#REF!,15,0)</f>
        <v>#REF!</v>
      </c>
      <c r="O11" s="1" t="e">
        <f>VLOOKUP($A11,#REF!,16,0)</f>
        <v>#REF!</v>
      </c>
      <c r="P11" s="64"/>
      <c r="Q11" s="67" t="e">
        <f>IF(OR(ISBLANK(#REF!),#REF!="EN"),Table3[[#This Row],[EN]],HLOOKUP(VLOOKUP(#REF!,Table1[],2,FALSE),Table3[#All],ROW(A11),FALSE))</f>
        <v>#REF!</v>
      </c>
      <c r="S11" t="s">
        <v>300</v>
      </c>
      <c r="T11" s="61" t="s">
        <v>202</v>
      </c>
    </row>
    <row r="12" spans="1:22" x14ac:dyDescent="0.35">
      <c r="A12" s="1" t="s">
        <v>17</v>
      </c>
      <c r="B12" s="1" t="e">
        <f>VLOOKUP($A12,#REF!,2,0)</f>
        <v>#REF!</v>
      </c>
      <c r="C12" s="1" t="e">
        <f>VLOOKUP($A12,#REF!,8,0)</f>
        <v>#REF!</v>
      </c>
      <c r="D12" s="1" t="e">
        <f>VLOOKUP($A12,#REF!,4,0)</f>
        <v>#REF!</v>
      </c>
      <c r="E12" s="1" t="e">
        <f>VLOOKUP($A12,#REF!,6,0)</f>
        <v>#REF!</v>
      </c>
      <c r="F12" s="1" t="e">
        <f>VLOOKUP($A12,#REF!,3,0)</f>
        <v>#REF!</v>
      </c>
      <c r="G12" s="1" t="e">
        <f>VLOOKUP($A12,#REF!,7,0)</f>
        <v>#REF!</v>
      </c>
      <c r="H12" s="1" t="e">
        <f>VLOOKUP($A12,#REF!,9,0)</f>
        <v>#REF!</v>
      </c>
      <c r="I12" s="1" t="e">
        <f>VLOOKUP($A12,#REF!,10,0)</f>
        <v>#REF!</v>
      </c>
      <c r="J12" s="1" t="e">
        <f>VLOOKUP($A12,#REF!,11,0)</f>
        <v>#REF!</v>
      </c>
      <c r="K12" s="1" t="e">
        <f>VLOOKUP($A12,#REF!,12,0)</f>
        <v>#REF!</v>
      </c>
      <c r="L12" s="1" t="e">
        <f>VLOOKUP($A12,#REF!,13,0)</f>
        <v>#REF!</v>
      </c>
      <c r="M12" s="1" t="e">
        <f>VLOOKUP($A12,#REF!,14,0)</f>
        <v>#REF!</v>
      </c>
      <c r="N12" s="1" t="e">
        <f>VLOOKUP($A12,#REF!,15,0)</f>
        <v>#REF!</v>
      </c>
      <c r="O12" s="1" t="e">
        <f>VLOOKUP($A12,#REF!,16,0)</f>
        <v>#REF!</v>
      </c>
      <c r="P12" s="64"/>
      <c r="Q12" s="67" t="e">
        <f>IF(OR(ISBLANK(#REF!),#REF!="EN"),Table3[[#This Row],[EN]],HLOOKUP(VLOOKUP(#REF!,Table1[],2,FALSE),Table3[#All],ROW(A12),FALSE))</f>
        <v>#REF!</v>
      </c>
      <c r="S12" t="s">
        <v>208</v>
      </c>
      <c r="T12" s="61" t="s">
        <v>208</v>
      </c>
    </row>
    <row r="13" spans="1:22" ht="29" x14ac:dyDescent="0.35">
      <c r="A13" s="1" t="s">
        <v>316</v>
      </c>
      <c r="B13" s="1" t="e">
        <f>VLOOKUP($A13,#REF!,2,0)</f>
        <v>#REF!</v>
      </c>
      <c r="C13" s="1" t="e">
        <f>VLOOKUP($A13,#REF!,8,0)</f>
        <v>#REF!</v>
      </c>
      <c r="D13" s="1" t="e">
        <f>VLOOKUP($A13,#REF!,4,0)</f>
        <v>#REF!</v>
      </c>
      <c r="E13" s="1" t="e">
        <f>VLOOKUP($A13,#REF!,6,0)</f>
        <v>#REF!</v>
      </c>
      <c r="F13" s="1" t="e">
        <f>VLOOKUP($A13,#REF!,3,0)</f>
        <v>#REF!</v>
      </c>
      <c r="G13" s="1" t="e">
        <f>VLOOKUP($A13,#REF!,7,0)</f>
        <v>#REF!</v>
      </c>
      <c r="H13" s="1" t="e">
        <f>VLOOKUP($A13,#REF!,9,0)</f>
        <v>#REF!</v>
      </c>
      <c r="I13" s="1" t="e">
        <f>VLOOKUP($A13,#REF!,10,0)</f>
        <v>#REF!</v>
      </c>
      <c r="J13" s="1" t="e">
        <f>VLOOKUP($A13,#REF!,11,0)</f>
        <v>#REF!</v>
      </c>
      <c r="K13" s="1" t="e">
        <f>VLOOKUP($A13,#REF!,12,0)</f>
        <v>#REF!</v>
      </c>
      <c r="L13" s="1" t="e">
        <f>VLOOKUP($A13,#REF!,13,0)</f>
        <v>#REF!</v>
      </c>
      <c r="M13" s="1" t="e">
        <f>VLOOKUP($A13,#REF!,14,0)</f>
        <v>#REF!</v>
      </c>
      <c r="N13" s="1" t="e">
        <f>VLOOKUP($A13,#REF!,15,0)</f>
        <v>#REF!</v>
      </c>
      <c r="O13" s="1" t="e">
        <f>VLOOKUP($A13,#REF!,16,0)</f>
        <v>#REF!</v>
      </c>
      <c r="P13" s="64"/>
      <c r="Q13" s="67" t="e">
        <f>IF(OR(ISBLANK(#REF!),#REF!="EN"),Table3[[#This Row],[EN]],HLOOKUP(VLOOKUP(#REF!,Table1[],2,FALSE),Table3[#All],ROW(A13),FALSE))</f>
        <v>#REF!</v>
      </c>
      <c r="S13" s="81" t="s">
        <v>209</v>
      </c>
      <c r="T13" s="82" t="s">
        <v>209</v>
      </c>
    </row>
    <row r="14" spans="1:22" x14ac:dyDescent="0.35">
      <c r="A14" s="1" t="s">
        <v>2</v>
      </c>
      <c r="B14" s="1" t="e">
        <f>VLOOKUP($A14,#REF!,2,0)</f>
        <v>#REF!</v>
      </c>
      <c r="C14" s="1" t="e">
        <f>VLOOKUP($A14,#REF!,8,0)</f>
        <v>#REF!</v>
      </c>
      <c r="D14" s="1" t="e">
        <f>VLOOKUP($A14,#REF!,4,0)</f>
        <v>#REF!</v>
      </c>
      <c r="E14" s="1" t="e">
        <f>VLOOKUP($A14,#REF!,6,0)</f>
        <v>#REF!</v>
      </c>
      <c r="F14" s="1" t="e">
        <f>VLOOKUP($A14,#REF!,3,0)</f>
        <v>#REF!</v>
      </c>
      <c r="G14" s="1" t="e">
        <f>VLOOKUP($A14,#REF!,7,0)</f>
        <v>#REF!</v>
      </c>
      <c r="H14" s="1" t="e">
        <f>VLOOKUP($A14,#REF!,9,0)</f>
        <v>#REF!</v>
      </c>
      <c r="I14" s="1" t="e">
        <f>VLOOKUP($A14,#REF!,10,0)</f>
        <v>#REF!</v>
      </c>
      <c r="J14" s="1" t="e">
        <f>VLOOKUP($A14,#REF!,11,0)</f>
        <v>#REF!</v>
      </c>
      <c r="K14" s="1" t="e">
        <f>VLOOKUP($A14,#REF!,12,0)</f>
        <v>#REF!</v>
      </c>
      <c r="L14" s="1" t="e">
        <f>VLOOKUP($A14,#REF!,13,0)</f>
        <v>#REF!</v>
      </c>
      <c r="M14" s="1" t="e">
        <f>VLOOKUP($A14,#REF!,14,0)</f>
        <v>#REF!</v>
      </c>
      <c r="N14" s="1" t="e">
        <f>VLOOKUP($A14,#REF!,15,0)</f>
        <v>#REF!</v>
      </c>
      <c r="O14" s="1" t="e">
        <f>VLOOKUP($A14,#REF!,16,0)</f>
        <v>#REF!</v>
      </c>
      <c r="P14" s="64"/>
      <c r="Q14" s="67" t="e">
        <f>IF(OR(ISBLANK(#REF!),#REF!="EN"),Table3[[#This Row],[EN]],HLOOKUP(VLOOKUP(#REF!,Table1[],2,FALSE),Table3[#All],ROW(A14),FALSE))</f>
        <v>#REF!</v>
      </c>
      <c r="S14" t="s">
        <v>297</v>
      </c>
      <c r="T14" s="61" t="s">
        <v>202</v>
      </c>
    </row>
    <row r="15" spans="1:22" x14ac:dyDescent="0.35">
      <c r="A15" s="1" t="s">
        <v>117</v>
      </c>
      <c r="B15" s="1" t="e">
        <f>VLOOKUP($A15,#REF!,2,0)</f>
        <v>#REF!</v>
      </c>
      <c r="C15" s="1" t="e">
        <f>VLOOKUP($A15,#REF!,8,0)</f>
        <v>#REF!</v>
      </c>
      <c r="D15" s="1" t="e">
        <f>VLOOKUP($A15,#REF!,4,0)</f>
        <v>#REF!</v>
      </c>
      <c r="E15" s="1" t="e">
        <f>VLOOKUP($A15,#REF!,6,0)</f>
        <v>#REF!</v>
      </c>
      <c r="F15" s="1" t="e">
        <f>VLOOKUP($A15,#REF!,3,0)</f>
        <v>#REF!</v>
      </c>
      <c r="G15" s="1" t="e">
        <f>VLOOKUP($A15,#REF!,7,0)</f>
        <v>#REF!</v>
      </c>
      <c r="H15" s="1" t="e">
        <f>VLOOKUP($A15,#REF!,9,0)</f>
        <v>#REF!</v>
      </c>
      <c r="I15" s="1" t="e">
        <f>VLOOKUP($A15,#REF!,10,0)</f>
        <v>#REF!</v>
      </c>
      <c r="J15" s="1" t="e">
        <f>VLOOKUP($A15,#REF!,11,0)</f>
        <v>#REF!</v>
      </c>
      <c r="K15" s="1" t="e">
        <f>VLOOKUP($A15,#REF!,12,0)</f>
        <v>#REF!</v>
      </c>
      <c r="L15" s="1" t="e">
        <f>VLOOKUP($A15,#REF!,13,0)</f>
        <v>#REF!</v>
      </c>
      <c r="M15" s="1" t="e">
        <f>VLOOKUP($A15,#REF!,14,0)</f>
        <v>#REF!</v>
      </c>
      <c r="N15" s="1" t="e">
        <f>VLOOKUP($A15,#REF!,15,0)</f>
        <v>#REF!</v>
      </c>
      <c r="O15" s="1" t="e">
        <f>VLOOKUP($A15,#REF!,16,0)</f>
        <v>#REF!</v>
      </c>
      <c r="P15" s="64"/>
      <c r="Q15" s="67" t="e">
        <f>IF(OR(ISBLANK(#REF!),#REF!="EN"),Table3[[#This Row],[EN]],HLOOKUP(VLOOKUP(#REF!,Table1[],2,FALSE),Table3[#All],ROW(A15),FALSE))</f>
        <v>#REF!</v>
      </c>
      <c r="S15" t="s">
        <v>210</v>
      </c>
      <c r="T15" s="61" t="s">
        <v>210</v>
      </c>
    </row>
    <row r="16" spans="1:22" x14ac:dyDescent="0.35">
      <c r="A16" s="1" t="s">
        <v>1</v>
      </c>
      <c r="B16" s="1" t="e">
        <f>VLOOKUP($A16,#REF!,2,0)</f>
        <v>#REF!</v>
      </c>
      <c r="C16" s="1" t="e">
        <f>VLOOKUP($A16,#REF!,8,0)</f>
        <v>#REF!</v>
      </c>
      <c r="D16" s="1" t="e">
        <f>VLOOKUP($A16,#REF!,4,0)</f>
        <v>#REF!</v>
      </c>
      <c r="E16" s="1" t="e">
        <f>VLOOKUP($A16,#REF!,6,0)</f>
        <v>#REF!</v>
      </c>
      <c r="F16" s="1" t="e">
        <f>VLOOKUP($A16,#REF!,3,0)</f>
        <v>#REF!</v>
      </c>
      <c r="G16" s="1" t="e">
        <f>VLOOKUP($A16,#REF!,7,0)</f>
        <v>#REF!</v>
      </c>
      <c r="H16" s="1" t="e">
        <f>VLOOKUP($A16,#REF!,9,0)</f>
        <v>#REF!</v>
      </c>
      <c r="I16" s="1" t="e">
        <f>VLOOKUP($A16,#REF!,10,0)</f>
        <v>#REF!</v>
      </c>
      <c r="J16" s="1" t="e">
        <f>VLOOKUP($A16,#REF!,11,0)</f>
        <v>#REF!</v>
      </c>
      <c r="K16" s="1" t="e">
        <f>VLOOKUP($A16,#REF!,12,0)</f>
        <v>#REF!</v>
      </c>
      <c r="L16" s="1" t="e">
        <f>VLOOKUP($A16,#REF!,13,0)</f>
        <v>#REF!</v>
      </c>
      <c r="M16" s="1" t="e">
        <f>VLOOKUP($A16,#REF!,14,0)</f>
        <v>#REF!</v>
      </c>
      <c r="N16" s="1" t="e">
        <f>VLOOKUP($A16,#REF!,15,0)</f>
        <v>#REF!</v>
      </c>
      <c r="O16" s="1" t="e">
        <f>VLOOKUP($A16,#REF!,16,0)</f>
        <v>#REF!</v>
      </c>
      <c r="P16" s="64"/>
      <c r="Q16" s="67" t="e">
        <f>IF(OR(ISBLANK(#REF!),#REF!="EN"),Table3[[#This Row],[EN]],HLOOKUP(VLOOKUP(#REF!,Table1[],2,FALSE),Table3[#All],ROW(A16),FALSE))</f>
        <v>#REF!</v>
      </c>
      <c r="S16" t="s">
        <v>298</v>
      </c>
      <c r="T16" s="61" t="s">
        <v>202</v>
      </c>
    </row>
    <row r="17" spans="1:20" x14ac:dyDescent="0.35">
      <c r="A17" s="1" t="s">
        <v>317</v>
      </c>
      <c r="B17" s="1" t="e">
        <f>VLOOKUP($A17,#REF!,2,0)</f>
        <v>#REF!</v>
      </c>
      <c r="C17" s="1" t="e">
        <f>VLOOKUP($A17,#REF!,8,0)</f>
        <v>#REF!</v>
      </c>
      <c r="D17" s="1" t="e">
        <f>VLOOKUP($A17,#REF!,4,0)</f>
        <v>#REF!</v>
      </c>
      <c r="E17" s="1" t="e">
        <f>VLOOKUP($A17,#REF!,6,0)</f>
        <v>#REF!</v>
      </c>
      <c r="F17" s="1" t="e">
        <f>VLOOKUP($A17,#REF!,3,0)</f>
        <v>#REF!</v>
      </c>
      <c r="G17" s="1" t="e">
        <f>VLOOKUP($A17,#REF!,7,0)</f>
        <v>#REF!</v>
      </c>
      <c r="H17" s="1" t="e">
        <f>VLOOKUP($A17,#REF!,9,0)</f>
        <v>#REF!</v>
      </c>
      <c r="I17" s="1" t="e">
        <f>VLOOKUP($A17,#REF!,10,0)</f>
        <v>#REF!</v>
      </c>
      <c r="J17" s="1" t="e">
        <f>VLOOKUP($A17,#REF!,11,0)</f>
        <v>#REF!</v>
      </c>
      <c r="K17" s="1" t="e">
        <f>VLOOKUP($A17,#REF!,12,0)</f>
        <v>#REF!</v>
      </c>
      <c r="L17" s="1" t="e">
        <f>VLOOKUP($A17,#REF!,13,0)</f>
        <v>#REF!</v>
      </c>
      <c r="M17" s="1" t="e">
        <f>VLOOKUP($A17,#REF!,14,0)</f>
        <v>#REF!</v>
      </c>
      <c r="N17" s="1" t="e">
        <f>VLOOKUP($A17,#REF!,15,0)</f>
        <v>#REF!</v>
      </c>
      <c r="O17" s="1" t="e">
        <f>VLOOKUP($A17,#REF!,16,0)</f>
        <v>#REF!</v>
      </c>
      <c r="P17" s="64"/>
      <c r="Q17" s="67" t="e">
        <f>IF(OR(ISBLANK(#REF!),#REF!="EN"),Table3[[#This Row],[EN]],HLOOKUP(VLOOKUP(#REF!,Table1[],2,FALSE),Table3[#All],ROW(A17),FALSE))</f>
        <v>#REF!</v>
      </c>
      <c r="S17" t="s">
        <v>211</v>
      </c>
      <c r="T17" s="61" t="s">
        <v>202</v>
      </c>
    </row>
    <row r="18" spans="1:20" x14ac:dyDescent="0.35">
      <c r="A18" s="1" t="s">
        <v>142</v>
      </c>
      <c r="B18" s="1" t="e">
        <f>VLOOKUP($A18,#REF!,2,0)</f>
        <v>#REF!</v>
      </c>
      <c r="C18" s="1" t="e">
        <f>VLOOKUP($A18,#REF!,8,0)</f>
        <v>#REF!</v>
      </c>
      <c r="D18" s="1" t="e">
        <f>VLOOKUP($A18,#REF!,4,0)</f>
        <v>#REF!</v>
      </c>
      <c r="E18" s="1" t="e">
        <f>VLOOKUP($A18,#REF!,6,0)</f>
        <v>#REF!</v>
      </c>
      <c r="F18" s="1" t="e">
        <f>VLOOKUP($A18,#REF!,3,0)</f>
        <v>#REF!</v>
      </c>
      <c r="G18" s="1" t="e">
        <f>VLOOKUP($A18,#REF!,7,0)</f>
        <v>#REF!</v>
      </c>
      <c r="H18" s="1" t="e">
        <f>VLOOKUP($A18,#REF!,9,0)</f>
        <v>#REF!</v>
      </c>
      <c r="I18" s="1" t="e">
        <f>VLOOKUP($A18,#REF!,10,0)</f>
        <v>#REF!</v>
      </c>
      <c r="J18" s="1" t="e">
        <f>VLOOKUP($A18,#REF!,11,0)</f>
        <v>#REF!</v>
      </c>
      <c r="K18" s="1" t="e">
        <f>VLOOKUP($A18,#REF!,12,0)</f>
        <v>#REF!</v>
      </c>
      <c r="L18" s="1" t="e">
        <f>VLOOKUP($A18,#REF!,13,0)</f>
        <v>#REF!</v>
      </c>
      <c r="M18" s="1" t="e">
        <f>VLOOKUP($A18,#REF!,14,0)</f>
        <v>#REF!</v>
      </c>
      <c r="N18" s="1" t="e">
        <f>VLOOKUP($A18,#REF!,15,0)</f>
        <v>#REF!</v>
      </c>
      <c r="O18" s="1" t="e">
        <f>VLOOKUP($A18,#REF!,16,0)</f>
        <v>#REF!</v>
      </c>
      <c r="P18" s="64"/>
      <c r="Q18" s="67" t="e">
        <f>IF(OR(ISBLANK(#REF!),#REF!="EN"),Table3[[#This Row],[EN]],HLOOKUP(VLOOKUP(#REF!,Table1[],2,FALSE),Table3[#All],ROW(A18),FALSE))</f>
        <v>#REF!</v>
      </c>
      <c r="S18" t="s">
        <v>299</v>
      </c>
      <c r="T18" s="61" t="s">
        <v>202</v>
      </c>
    </row>
    <row r="19" spans="1:20" x14ac:dyDescent="0.35">
      <c r="A19" s="1" t="s">
        <v>318</v>
      </c>
      <c r="B19" s="1" t="e">
        <f>VLOOKUP($A19,#REF!,2,0)</f>
        <v>#REF!</v>
      </c>
      <c r="C19" s="1" t="e">
        <f>VLOOKUP($A19,#REF!,8,0)</f>
        <v>#REF!</v>
      </c>
      <c r="D19" s="1" t="e">
        <f>VLOOKUP($A19,#REF!,4,0)</f>
        <v>#REF!</v>
      </c>
      <c r="E19" s="1" t="e">
        <f>VLOOKUP($A19,#REF!,6,0)</f>
        <v>#REF!</v>
      </c>
      <c r="F19" s="1" t="e">
        <f>VLOOKUP($A19,#REF!,3,0)</f>
        <v>#REF!</v>
      </c>
      <c r="G19" s="1" t="e">
        <f>VLOOKUP($A19,#REF!,7,0)</f>
        <v>#REF!</v>
      </c>
      <c r="H19" s="1" t="e">
        <f>VLOOKUP($A19,#REF!,9,0)</f>
        <v>#REF!</v>
      </c>
      <c r="I19" s="1" t="e">
        <f>VLOOKUP($A19,#REF!,10,0)</f>
        <v>#REF!</v>
      </c>
      <c r="J19" s="1" t="e">
        <f>VLOOKUP($A19,#REF!,11,0)</f>
        <v>#REF!</v>
      </c>
      <c r="K19" s="1" t="e">
        <f>VLOOKUP($A19,#REF!,12,0)</f>
        <v>#REF!</v>
      </c>
      <c r="L19" s="1" t="e">
        <f>VLOOKUP($A19,#REF!,13,0)</f>
        <v>#REF!</v>
      </c>
      <c r="M19" s="1" t="e">
        <f>VLOOKUP($A19,#REF!,14,0)</f>
        <v>#REF!</v>
      </c>
      <c r="N19" s="1" t="e">
        <f>VLOOKUP($A19,#REF!,15,0)</f>
        <v>#REF!</v>
      </c>
      <c r="O19" s="1" t="e">
        <f>VLOOKUP($A19,#REF!,16,0)</f>
        <v>#REF!</v>
      </c>
      <c r="P19" s="64"/>
      <c r="Q19" s="67" t="e">
        <f>IF(OR(ISBLANK(#REF!),#REF!="EN"),Table3[[#This Row],[EN]],HLOOKUP(VLOOKUP(#REF!,Table1[],2,FALSE),Table3[#All],ROW(A19),FALSE))</f>
        <v>#REF!</v>
      </c>
      <c r="S19" t="s">
        <v>212</v>
      </c>
      <c r="T19" s="61" t="s">
        <v>212</v>
      </c>
    </row>
    <row r="20" spans="1:20" x14ac:dyDescent="0.35">
      <c r="A20" s="1" t="s">
        <v>0</v>
      </c>
      <c r="B20" s="1" t="e">
        <f>VLOOKUP($A20,#REF!,2,0)</f>
        <v>#REF!</v>
      </c>
      <c r="C20" s="1" t="e">
        <f>VLOOKUP($A20,#REF!,8,0)</f>
        <v>#REF!</v>
      </c>
      <c r="D20" s="1" t="e">
        <f>VLOOKUP($A20,#REF!,4,0)</f>
        <v>#REF!</v>
      </c>
      <c r="E20" s="1" t="e">
        <f>VLOOKUP($A20,#REF!,6,0)</f>
        <v>#REF!</v>
      </c>
      <c r="F20" s="1" t="e">
        <f>VLOOKUP($A20,#REF!,3,0)</f>
        <v>#REF!</v>
      </c>
      <c r="G20" s="1" t="e">
        <f>VLOOKUP($A20,#REF!,7,0)</f>
        <v>#REF!</v>
      </c>
      <c r="H20" s="1" t="e">
        <f>VLOOKUP($A20,#REF!,9,0)</f>
        <v>#REF!</v>
      </c>
      <c r="I20" s="1" t="e">
        <f>VLOOKUP($A20,#REF!,10,0)</f>
        <v>#REF!</v>
      </c>
      <c r="J20" s="1" t="e">
        <f>VLOOKUP($A20,#REF!,11,0)</f>
        <v>#REF!</v>
      </c>
      <c r="K20" s="1" t="e">
        <f>VLOOKUP($A20,#REF!,12,0)</f>
        <v>#REF!</v>
      </c>
      <c r="L20" s="1" t="e">
        <f>VLOOKUP($A20,#REF!,13,0)</f>
        <v>#REF!</v>
      </c>
      <c r="M20" s="1" t="e">
        <f>VLOOKUP($A20,#REF!,14,0)</f>
        <v>#REF!</v>
      </c>
      <c r="N20" s="1" t="e">
        <f>VLOOKUP($A20,#REF!,15,0)</f>
        <v>#REF!</v>
      </c>
      <c r="O20" s="1" t="e">
        <f>VLOOKUP($A20,#REF!,16,0)</f>
        <v>#REF!</v>
      </c>
      <c r="P20" s="64"/>
      <c r="Q20" s="67" t="e">
        <f>IF(OR(ISBLANK(#REF!),#REF!="EN"),Table3[[#This Row],[EN]],HLOOKUP(VLOOKUP(#REF!,Table1[],2,FALSE),Table3[#All],ROW(A20),FALSE))</f>
        <v>#REF!</v>
      </c>
      <c r="S20" t="s">
        <v>700</v>
      </c>
      <c r="T20" t="s">
        <v>700</v>
      </c>
    </row>
    <row r="21" spans="1:20" x14ac:dyDescent="0.35">
      <c r="A21" s="1" t="s">
        <v>399</v>
      </c>
      <c r="B21" s="1" t="e">
        <f>VLOOKUP($A21,#REF!,2,0)</f>
        <v>#REF!</v>
      </c>
      <c r="C21" s="1" t="e">
        <f>VLOOKUP($A21,#REF!,8,0)</f>
        <v>#REF!</v>
      </c>
      <c r="D21" s="1" t="e">
        <f>VLOOKUP($A21,#REF!,4,0)</f>
        <v>#REF!</v>
      </c>
      <c r="E21" s="1" t="e">
        <f>VLOOKUP($A21,#REF!,6,0)</f>
        <v>#REF!</v>
      </c>
      <c r="F21" s="1" t="e">
        <f>VLOOKUP($A21,#REF!,3,0)</f>
        <v>#REF!</v>
      </c>
      <c r="G21" s="1" t="e">
        <f>VLOOKUP($A21,#REF!,7,0)</f>
        <v>#REF!</v>
      </c>
      <c r="H21" s="1" t="e">
        <f>VLOOKUP($A21,#REF!,9,0)</f>
        <v>#REF!</v>
      </c>
      <c r="I21" s="1" t="e">
        <f>VLOOKUP($A21,#REF!,10,0)</f>
        <v>#REF!</v>
      </c>
      <c r="J21" s="1" t="e">
        <f>VLOOKUP($A21,#REF!,11,0)</f>
        <v>#REF!</v>
      </c>
      <c r="K21" s="1" t="e">
        <f>VLOOKUP($A21,#REF!,12,0)</f>
        <v>#REF!</v>
      </c>
      <c r="L21" s="1" t="e">
        <f>VLOOKUP($A21,#REF!,13,0)</f>
        <v>#REF!</v>
      </c>
      <c r="M21" s="1" t="e">
        <f>VLOOKUP($A21,#REF!,14,0)</f>
        <v>#REF!</v>
      </c>
      <c r="N21" s="1" t="e">
        <f>VLOOKUP($A21,#REF!,15,0)</f>
        <v>#REF!</v>
      </c>
      <c r="O21" s="1" t="e">
        <f>VLOOKUP($A21,#REF!,16,0)</f>
        <v>#REF!</v>
      </c>
      <c r="P21" s="64"/>
      <c r="Q21" s="67" t="e">
        <f>IF(OR(ISBLANK(#REF!),#REF!="EN"),Table3[[#This Row],[EN]],HLOOKUP(VLOOKUP(#REF!,Table1[],2,FALSE),Table3[#All],ROW(A21),FALSE))</f>
        <v>#REF!</v>
      </c>
      <c r="S21" t="s">
        <v>758</v>
      </c>
      <c r="T21" t="s">
        <v>758</v>
      </c>
    </row>
    <row r="22" spans="1:20" x14ac:dyDescent="0.35">
      <c r="A22" s="1" t="s">
        <v>186</v>
      </c>
      <c r="B22" s="1" t="e">
        <f>VLOOKUP($A22,#REF!,2,0)</f>
        <v>#REF!</v>
      </c>
      <c r="C22" s="1" t="e">
        <f>VLOOKUP($A22,#REF!,8,0)</f>
        <v>#REF!</v>
      </c>
      <c r="D22" s="1" t="e">
        <f>VLOOKUP($A22,#REF!,4,0)</f>
        <v>#REF!</v>
      </c>
      <c r="E22" s="1" t="e">
        <f>VLOOKUP($A22,#REF!,6,0)</f>
        <v>#REF!</v>
      </c>
      <c r="F22" s="1" t="e">
        <f>VLOOKUP($A22,#REF!,3,0)</f>
        <v>#REF!</v>
      </c>
      <c r="G22" s="1" t="e">
        <f>VLOOKUP($A22,#REF!,7,0)</f>
        <v>#REF!</v>
      </c>
      <c r="H22" s="1" t="e">
        <f>VLOOKUP($A22,#REF!,9,0)</f>
        <v>#REF!</v>
      </c>
      <c r="I22" s="1" t="e">
        <f>VLOOKUP($A22,#REF!,10,0)</f>
        <v>#REF!</v>
      </c>
      <c r="J22" s="1" t="e">
        <f>VLOOKUP($A22,#REF!,11,0)</f>
        <v>#REF!</v>
      </c>
      <c r="K22" s="1" t="e">
        <f>VLOOKUP($A22,#REF!,12,0)</f>
        <v>#REF!</v>
      </c>
      <c r="L22" s="1" t="e">
        <f>VLOOKUP($A22,#REF!,13,0)</f>
        <v>#REF!</v>
      </c>
      <c r="M22" s="1" t="e">
        <f>VLOOKUP($A22,#REF!,14,0)</f>
        <v>#REF!</v>
      </c>
      <c r="N22" s="1" t="e">
        <f>VLOOKUP($A22,#REF!,15,0)</f>
        <v>#REF!</v>
      </c>
      <c r="O22" s="1" t="e">
        <f>VLOOKUP($A22,#REF!,16,0)</f>
        <v>#REF!</v>
      </c>
      <c r="P22" s="64"/>
      <c r="Q22" s="67" t="e">
        <f>IF(OR(ISBLANK(#REF!),#REF!="EN"),Table3[[#This Row],[EN]],HLOOKUP(VLOOKUP(#REF!,Table1[],2,FALSE),Table3[#All],ROW(A22),FALSE))</f>
        <v>#REF!</v>
      </c>
      <c r="S22" s="81" t="s">
        <v>213</v>
      </c>
      <c r="T22" s="82" t="s">
        <v>213</v>
      </c>
    </row>
    <row r="23" spans="1:20" x14ac:dyDescent="0.35">
      <c r="A23" s="1" t="s">
        <v>185</v>
      </c>
      <c r="B23" s="1" t="e">
        <f>VLOOKUP($A23,#REF!,2,0)</f>
        <v>#REF!</v>
      </c>
      <c r="C23" s="1" t="e">
        <f>VLOOKUP($A23,#REF!,8,0)</f>
        <v>#REF!</v>
      </c>
      <c r="D23" s="1" t="e">
        <f>VLOOKUP($A23,#REF!,4,0)</f>
        <v>#REF!</v>
      </c>
      <c r="E23" s="1" t="e">
        <f>VLOOKUP($A23,#REF!,6,0)</f>
        <v>#REF!</v>
      </c>
      <c r="F23" s="1" t="e">
        <f>VLOOKUP($A23,#REF!,3,0)</f>
        <v>#REF!</v>
      </c>
      <c r="G23" s="1" t="e">
        <f>VLOOKUP($A23,#REF!,7,0)</f>
        <v>#REF!</v>
      </c>
      <c r="H23" s="1" t="e">
        <f>VLOOKUP($A23,#REF!,9,0)</f>
        <v>#REF!</v>
      </c>
      <c r="I23" s="1" t="e">
        <f>VLOOKUP($A23,#REF!,10,0)</f>
        <v>#REF!</v>
      </c>
      <c r="J23" s="1" t="e">
        <f>VLOOKUP($A23,#REF!,11,0)</f>
        <v>#REF!</v>
      </c>
      <c r="K23" s="1" t="e">
        <f>VLOOKUP($A23,#REF!,12,0)</f>
        <v>#REF!</v>
      </c>
      <c r="L23" s="1" t="e">
        <f>VLOOKUP($A23,#REF!,13,0)</f>
        <v>#REF!</v>
      </c>
      <c r="M23" s="1" t="e">
        <f>VLOOKUP($A23,#REF!,14,0)</f>
        <v>#REF!</v>
      </c>
      <c r="N23" s="1" t="e">
        <f>VLOOKUP($A23,#REF!,15,0)</f>
        <v>#REF!</v>
      </c>
      <c r="O23" s="1" t="e">
        <f>VLOOKUP($A23,#REF!,16,0)</f>
        <v>#REF!</v>
      </c>
      <c r="P23" s="64"/>
      <c r="Q23" s="67" t="e">
        <f>IF(OR(ISBLANK(#REF!),#REF!="EN"),Table3[[#This Row],[EN]],HLOOKUP(VLOOKUP(#REF!,Table1[],2,FALSE),Table3[#All],ROW(A23),FALSE))</f>
        <v>#REF!</v>
      </c>
    </row>
    <row r="24" spans="1:20" x14ac:dyDescent="0.35">
      <c r="A24" s="1" t="s">
        <v>184</v>
      </c>
      <c r="B24" s="1" t="e">
        <f>VLOOKUP($A24,#REF!,2,0)</f>
        <v>#REF!</v>
      </c>
      <c r="C24" s="1" t="e">
        <f>VLOOKUP($A24,#REF!,8,0)</f>
        <v>#REF!</v>
      </c>
      <c r="D24" s="1" t="e">
        <f>VLOOKUP($A24,#REF!,4,0)</f>
        <v>#REF!</v>
      </c>
      <c r="E24" s="1" t="e">
        <f>VLOOKUP($A24,#REF!,6,0)</f>
        <v>#REF!</v>
      </c>
      <c r="F24" s="1" t="e">
        <f>VLOOKUP($A24,#REF!,3,0)</f>
        <v>#REF!</v>
      </c>
      <c r="G24" s="1" t="e">
        <f>VLOOKUP($A24,#REF!,7,0)</f>
        <v>#REF!</v>
      </c>
      <c r="H24" s="1" t="e">
        <f>VLOOKUP($A24,#REF!,9,0)</f>
        <v>#REF!</v>
      </c>
      <c r="I24" s="1" t="e">
        <f>VLOOKUP($A24,#REF!,10,0)</f>
        <v>#REF!</v>
      </c>
      <c r="J24" s="1" t="e">
        <f>VLOOKUP($A24,#REF!,11,0)</f>
        <v>#REF!</v>
      </c>
      <c r="K24" s="1" t="e">
        <f>VLOOKUP($A24,#REF!,12,0)</f>
        <v>#REF!</v>
      </c>
      <c r="L24" s="1" t="e">
        <f>VLOOKUP($A24,#REF!,13,0)</f>
        <v>#REF!</v>
      </c>
      <c r="M24" s="1" t="e">
        <f>VLOOKUP($A24,#REF!,14,0)</f>
        <v>#REF!</v>
      </c>
      <c r="N24" s="1" t="e">
        <f>VLOOKUP($A24,#REF!,15,0)</f>
        <v>#REF!</v>
      </c>
      <c r="O24" s="1" t="e">
        <f>VLOOKUP($A24,#REF!,16,0)</f>
        <v>#REF!</v>
      </c>
      <c r="P24" s="64"/>
      <c r="Q24" s="67" t="e">
        <f>IF(OR(ISBLANK(#REF!),#REF!="EN"),Table3[[#This Row],[EN]],HLOOKUP(VLOOKUP(#REF!,Table1[],2,FALSE),Table3[#All],ROW(A24),FALSE))</f>
        <v>#REF!</v>
      </c>
    </row>
    <row r="25" spans="1:20" x14ac:dyDescent="0.35">
      <c r="A25" s="1" t="s">
        <v>183</v>
      </c>
      <c r="B25" s="1" t="e">
        <f>VLOOKUP($A25,#REF!,2,0)</f>
        <v>#REF!</v>
      </c>
      <c r="C25" s="1" t="e">
        <f>VLOOKUP($A25,#REF!,8,0)</f>
        <v>#REF!</v>
      </c>
      <c r="D25" s="1" t="e">
        <f>VLOOKUP($A25,#REF!,4,0)</f>
        <v>#REF!</v>
      </c>
      <c r="E25" s="1" t="e">
        <f>VLOOKUP($A25,#REF!,6,0)</f>
        <v>#REF!</v>
      </c>
      <c r="F25" s="1" t="e">
        <f>VLOOKUP($A25,#REF!,3,0)</f>
        <v>#REF!</v>
      </c>
      <c r="G25" s="1" t="e">
        <f>VLOOKUP($A25,#REF!,7,0)</f>
        <v>#REF!</v>
      </c>
      <c r="H25" s="1" t="e">
        <f>VLOOKUP($A25,#REF!,9,0)</f>
        <v>#REF!</v>
      </c>
      <c r="I25" s="1" t="e">
        <f>VLOOKUP($A25,#REF!,10,0)</f>
        <v>#REF!</v>
      </c>
      <c r="J25" s="1" t="e">
        <f>VLOOKUP($A25,#REF!,11,0)</f>
        <v>#REF!</v>
      </c>
      <c r="K25" s="1" t="e">
        <f>VLOOKUP($A25,#REF!,12,0)</f>
        <v>#REF!</v>
      </c>
      <c r="L25" s="1" t="e">
        <f>VLOOKUP($A25,#REF!,13,0)</f>
        <v>#REF!</v>
      </c>
      <c r="M25" s="1" t="e">
        <f>VLOOKUP($A25,#REF!,14,0)</f>
        <v>#REF!</v>
      </c>
      <c r="N25" s="1" t="e">
        <f>VLOOKUP($A25,#REF!,15,0)</f>
        <v>#REF!</v>
      </c>
      <c r="O25" s="1" t="e">
        <f>VLOOKUP($A25,#REF!,16,0)</f>
        <v>#REF!</v>
      </c>
      <c r="P25" s="64"/>
      <c r="Q25" s="67" t="e">
        <f>IF(OR(ISBLANK(#REF!),#REF!="EN"),Table3[[#This Row],[EN]],HLOOKUP(VLOOKUP(#REF!,Table1[],2,FALSE),Table3[#All],ROW(A25),FALSE))</f>
        <v>#REF!</v>
      </c>
    </row>
    <row r="26" spans="1:20" s="60" customFormat="1" x14ac:dyDescent="0.35">
      <c r="A26" s="17" t="s">
        <v>765</v>
      </c>
      <c r="B26" s="1" t="e">
        <f>VLOOKUP($A26,#REF!,2,0)</f>
        <v>#REF!</v>
      </c>
      <c r="C26" s="1" t="e">
        <f>VLOOKUP($A26,#REF!,8,0)</f>
        <v>#REF!</v>
      </c>
      <c r="D26" s="1" t="e">
        <f>VLOOKUP($A26,#REF!,4,0)</f>
        <v>#REF!</v>
      </c>
      <c r="E26" s="1" t="e">
        <f>VLOOKUP($A26,#REF!,6,0)</f>
        <v>#REF!</v>
      </c>
      <c r="F26" s="1" t="e">
        <f>VLOOKUP($A26,#REF!,3,0)</f>
        <v>#REF!</v>
      </c>
      <c r="G26" s="1" t="e">
        <f>VLOOKUP($A26,#REF!,7,0)</f>
        <v>#REF!</v>
      </c>
      <c r="H26" s="1" t="e">
        <f>VLOOKUP($A26,#REF!,9,0)</f>
        <v>#REF!</v>
      </c>
      <c r="I26" s="1" t="e">
        <f>VLOOKUP($A26,#REF!,10,0)</f>
        <v>#REF!</v>
      </c>
      <c r="J26" s="1" t="e">
        <f>VLOOKUP($A26,#REF!,11,0)</f>
        <v>#REF!</v>
      </c>
      <c r="K26" s="1" t="e">
        <f>VLOOKUP($A26,#REF!,12,0)</f>
        <v>#REF!</v>
      </c>
      <c r="L26" s="1" t="e">
        <f>VLOOKUP($A26,#REF!,13,0)</f>
        <v>#REF!</v>
      </c>
      <c r="M26" s="1" t="e">
        <f>VLOOKUP($A26,#REF!,14,0)</f>
        <v>#REF!</v>
      </c>
      <c r="N26" s="1" t="e">
        <f>VLOOKUP($A26,#REF!,15,0)</f>
        <v>#REF!</v>
      </c>
      <c r="O26" s="1" t="e">
        <f>VLOOKUP($A26,#REF!,16,0)</f>
        <v>#REF!</v>
      </c>
      <c r="P26" s="65"/>
      <c r="Q26" s="67" t="e">
        <f>IF(OR(ISBLANK(#REF!),#REF!="EN"),Table3[[#This Row],[EN]],HLOOKUP(VLOOKUP(#REF!,Table1[],2,FALSE),Table3[#All],ROW(A26),FALSE))</f>
        <v>#REF!</v>
      </c>
      <c r="S26"/>
      <c r="T26"/>
    </row>
    <row r="27" spans="1:20" x14ac:dyDescent="0.35">
      <c r="A27" s="1" t="s">
        <v>182</v>
      </c>
      <c r="B27" s="1" t="e">
        <f>VLOOKUP($A27,#REF!,2,0)</f>
        <v>#REF!</v>
      </c>
      <c r="C27" s="1" t="e">
        <f>VLOOKUP($A27,#REF!,8,0)</f>
        <v>#REF!</v>
      </c>
      <c r="D27" s="1" t="e">
        <f>VLOOKUP($A27,#REF!,4,0)</f>
        <v>#REF!</v>
      </c>
      <c r="E27" s="1" t="e">
        <f>VLOOKUP($A27,#REF!,6,0)</f>
        <v>#REF!</v>
      </c>
      <c r="F27" s="1" t="e">
        <f>VLOOKUP($A27,#REF!,3,0)</f>
        <v>#REF!</v>
      </c>
      <c r="G27" s="1" t="e">
        <f>VLOOKUP($A27,#REF!,7,0)</f>
        <v>#REF!</v>
      </c>
      <c r="H27" s="1" t="e">
        <f>VLOOKUP($A27,#REF!,9,0)</f>
        <v>#REF!</v>
      </c>
      <c r="I27" s="1" t="e">
        <f>VLOOKUP($A27,#REF!,10,0)</f>
        <v>#REF!</v>
      </c>
      <c r="J27" s="1" t="e">
        <f>VLOOKUP($A27,#REF!,11,0)</f>
        <v>#REF!</v>
      </c>
      <c r="K27" s="1" t="e">
        <f>VLOOKUP($A27,#REF!,12,0)</f>
        <v>#REF!</v>
      </c>
      <c r="L27" s="1" t="e">
        <f>VLOOKUP($A27,#REF!,13,0)</f>
        <v>#REF!</v>
      </c>
      <c r="M27" s="1" t="e">
        <f>VLOOKUP($A27,#REF!,14,0)</f>
        <v>#REF!</v>
      </c>
      <c r="N27" s="1" t="e">
        <f>VLOOKUP($A27,#REF!,15,0)</f>
        <v>#REF!</v>
      </c>
      <c r="O27" s="1" t="e">
        <f>VLOOKUP($A27,#REF!,16,0)</f>
        <v>#REF!</v>
      </c>
      <c r="P27" s="64"/>
      <c r="Q27" s="67" t="e">
        <f>IF(OR(ISBLANK(#REF!),#REF!="EN"),Table3[[#This Row],[EN]],HLOOKUP(VLOOKUP(#REF!,Table1[],2,FALSE),Table3[#All],ROW(A27),FALSE))</f>
        <v>#REF!</v>
      </c>
      <c r="S27" s="60"/>
      <c r="T27" s="60"/>
    </row>
    <row r="28" spans="1:20" x14ac:dyDescent="0.35">
      <c r="A28" s="1" t="s">
        <v>181</v>
      </c>
      <c r="B28" s="1" t="e">
        <f>VLOOKUP($A28,#REF!,2,0)</f>
        <v>#REF!</v>
      </c>
      <c r="C28" s="1" t="e">
        <f>VLOOKUP($A28,#REF!,8,0)</f>
        <v>#REF!</v>
      </c>
      <c r="D28" s="1" t="e">
        <f>VLOOKUP($A28,#REF!,4,0)</f>
        <v>#REF!</v>
      </c>
      <c r="E28" s="1" t="e">
        <f>VLOOKUP($A28,#REF!,6,0)</f>
        <v>#REF!</v>
      </c>
      <c r="F28" s="1" t="e">
        <f>VLOOKUP($A28,#REF!,3,0)</f>
        <v>#REF!</v>
      </c>
      <c r="G28" s="1" t="e">
        <f>VLOOKUP($A28,#REF!,7,0)</f>
        <v>#REF!</v>
      </c>
      <c r="H28" s="1" t="e">
        <f>VLOOKUP($A28,#REF!,9,0)</f>
        <v>#REF!</v>
      </c>
      <c r="I28" s="1" t="e">
        <f>VLOOKUP($A28,#REF!,10,0)</f>
        <v>#REF!</v>
      </c>
      <c r="J28" s="1" t="e">
        <f>VLOOKUP($A28,#REF!,11,0)</f>
        <v>#REF!</v>
      </c>
      <c r="K28" s="1" t="e">
        <f>VLOOKUP($A28,#REF!,12,0)</f>
        <v>#REF!</v>
      </c>
      <c r="L28" s="1" t="e">
        <f>VLOOKUP($A28,#REF!,13,0)</f>
        <v>#REF!</v>
      </c>
      <c r="M28" s="1" t="e">
        <f>VLOOKUP($A28,#REF!,14,0)</f>
        <v>#REF!</v>
      </c>
      <c r="N28" s="1" t="e">
        <f>VLOOKUP($A28,#REF!,15,0)</f>
        <v>#REF!</v>
      </c>
      <c r="O28" s="1" t="e">
        <f>VLOOKUP($A28,#REF!,16,0)</f>
        <v>#REF!</v>
      </c>
      <c r="P28" s="64"/>
      <c r="Q28" s="67" t="e">
        <f>IF(OR(ISBLANK(#REF!),#REF!="EN"),Table3[[#This Row],[EN]],HLOOKUP(VLOOKUP(#REF!,Table1[],2,FALSE),Table3[#All],ROW(A28),FALSE))</f>
        <v>#REF!</v>
      </c>
    </row>
    <row r="29" spans="1:20" x14ac:dyDescent="0.35">
      <c r="A29" s="1" t="s">
        <v>180</v>
      </c>
      <c r="B29" s="1" t="e">
        <f>VLOOKUP($A29,#REF!,2,0)</f>
        <v>#REF!</v>
      </c>
      <c r="C29" s="1" t="e">
        <f>VLOOKUP($A29,#REF!,8,0)</f>
        <v>#REF!</v>
      </c>
      <c r="D29" s="1" t="e">
        <f>VLOOKUP($A29,#REF!,4,0)</f>
        <v>#REF!</v>
      </c>
      <c r="E29" s="1" t="e">
        <f>VLOOKUP($A29,#REF!,6,0)</f>
        <v>#REF!</v>
      </c>
      <c r="F29" s="1" t="e">
        <f>VLOOKUP($A29,#REF!,3,0)</f>
        <v>#REF!</v>
      </c>
      <c r="G29" s="1" t="e">
        <f>VLOOKUP($A29,#REF!,7,0)</f>
        <v>#REF!</v>
      </c>
      <c r="H29" s="1" t="e">
        <f>VLOOKUP($A29,#REF!,9,0)</f>
        <v>#REF!</v>
      </c>
      <c r="I29" s="1" t="e">
        <f>VLOOKUP($A29,#REF!,10,0)</f>
        <v>#REF!</v>
      </c>
      <c r="J29" s="1" t="e">
        <f>VLOOKUP($A29,#REF!,11,0)</f>
        <v>#REF!</v>
      </c>
      <c r="K29" s="1" t="e">
        <f>VLOOKUP($A29,#REF!,12,0)</f>
        <v>#REF!</v>
      </c>
      <c r="L29" s="1" t="e">
        <f>VLOOKUP($A29,#REF!,13,0)</f>
        <v>#REF!</v>
      </c>
      <c r="M29" s="1" t="e">
        <f>VLOOKUP($A29,#REF!,14,0)</f>
        <v>#REF!</v>
      </c>
      <c r="N29" s="1" t="e">
        <f>VLOOKUP($A29,#REF!,15,0)</f>
        <v>#REF!</v>
      </c>
      <c r="O29" s="1" t="e">
        <f>VLOOKUP($A29,#REF!,16,0)</f>
        <v>#REF!</v>
      </c>
      <c r="P29" s="64"/>
      <c r="Q29" s="67" t="e">
        <f>IF(OR(ISBLANK(#REF!),#REF!="EN"),Table3[[#This Row],[EN]],HLOOKUP(VLOOKUP(#REF!,Table1[],2,FALSE),Table3[#All],ROW(A29),FALSE))</f>
        <v>#REF!</v>
      </c>
    </row>
    <row r="30" spans="1:20" x14ac:dyDescent="0.35">
      <c r="A30" s="1" t="s">
        <v>179</v>
      </c>
      <c r="B30" s="1" t="e">
        <f>VLOOKUP($A30,#REF!,2,0)</f>
        <v>#REF!</v>
      </c>
      <c r="C30" s="1" t="e">
        <f>VLOOKUP($A30,#REF!,8,0)</f>
        <v>#REF!</v>
      </c>
      <c r="D30" s="1" t="e">
        <f>VLOOKUP($A30,#REF!,4,0)</f>
        <v>#REF!</v>
      </c>
      <c r="E30" s="1" t="e">
        <f>VLOOKUP($A30,#REF!,6,0)</f>
        <v>#REF!</v>
      </c>
      <c r="F30" s="1" t="e">
        <f>VLOOKUP($A30,#REF!,3,0)</f>
        <v>#REF!</v>
      </c>
      <c r="G30" s="1" t="e">
        <f>VLOOKUP($A30,#REF!,7,0)</f>
        <v>#REF!</v>
      </c>
      <c r="H30" s="1" t="e">
        <f>VLOOKUP($A30,#REF!,9,0)</f>
        <v>#REF!</v>
      </c>
      <c r="I30" s="1" t="e">
        <f>VLOOKUP($A30,#REF!,10,0)</f>
        <v>#REF!</v>
      </c>
      <c r="J30" s="1" t="e">
        <f>VLOOKUP($A30,#REF!,11,0)</f>
        <v>#REF!</v>
      </c>
      <c r="K30" s="1" t="e">
        <f>VLOOKUP($A30,#REF!,12,0)</f>
        <v>#REF!</v>
      </c>
      <c r="L30" s="1" t="e">
        <f>VLOOKUP($A30,#REF!,13,0)</f>
        <v>#REF!</v>
      </c>
      <c r="M30" s="1" t="e">
        <f>VLOOKUP($A30,#REF!,14,0)</f>
        <v>#REF!</v>
      </c>
      <c r="N30" s="1" t="e">
        <f>VLOOKUP($A30,#REF!,15,0)</f>
        <v>#REF!</v>
      </c>
      <c r="O30" s="1" t="e">
        <f>VLOOKUP($A30,#REF!,16,0)</f>
        <v>#REF!</v>
      </c>
      <c r="P30" s="64"/>
      <c r="Q30" s="67" t="e">
        <f>IF(OR(ISBLANK(#REF!),#REF!="EN"),Table3[[#This Row],[EN]],HLOOKUP(VLOOKUP(#REF!,Table1[],2,FALSE),Table3[#All],ROW(A30),FALSE))</f>
        <v>#REF!</v>
      </c>
    </row>
    <row r="31" spans="1:20" x14ac:dyDescent="0.35">
      <c r="A31" s="1" t="s">
        <v>178</v>
      </c>
      <c r="B31" s="1" t="e">
        <f>VLOOKUP($A31,#REF!,2,0)</f>
        <v>#REF!</v>
      </c>
      <c r="C31" s="1" t="e">
        <f>VLOOKUP($A31,#REF!,8,0)</f>
        <v>#REF!</v>
      </c>
      <c r="D31" s="1" t="e">
        <f>VLOOKUP($A31,#REF!,4,0)</f>
        <v>#REF!</v>
      </c>
      <c r="E31" s="1" t="e">
        <f>VLOOKUP($A31,#REF!,6,0)</f>
        <v>#REF!</v>
      </c>
      <c r="F31" s="1" t="e">
        <f>VLOOKUP($A31,#REF!,3,0)</f>
        <v>#REF!</v>
      </c>
      <c r="G31" s="1" t="e">
        <f>VLOOKUP($A31,#REF!,7,0)</f>
        <v>#REF!</v>
      </c>
      <c r="H31" s="1" t="e">
        <f>VLOOKUP($A31,#REF!,9,0)</f>
        <v>#REF!</v>
      </c>
      <c r="I31" s="1" t="e">
        <f>VLOOKUP($A31,#REF!,10,0)</f>
        <v>#REF!</v>
      </c>
      <c r="J31" s="1" t="e">
        <f>VLOOKUP($A31,#REF!,11,0)</f>
        <v>#REF!</v>
      </c>
      <c r="K31" s="1" t="e">
        <f>VLOOKUP($A31,#REF!,12,0)</f>
        <v>#REF!</v>
      </c>
      <c r="L31" s="1" t="e">
        <f>VLOOKUP($A31,#REF!,13,0)</f>
        <v>#REF!</v>
      </c>
      <c r="M31" s="1" t="e">
        <f>VLOOKUP($A31,#REF!,14,0)</f>
        <v>#REF!</v>
      </c>
      <c r="N31" s="1" t="e">
        <f>VLOOKUP($A31,#REF!,15,0)</f>
        <v>#REF!</v>
      </c>
      <c r="O31" s="1" t="e">
        <f>VLOOKUP($A31,#REF!,16,0)</f>
        <v>#REF!</v>
      </c>
      <c r="P31" s="64"/>
      <c r="Q31" s="67" t="e">
        <f>IF(OR(ISBLANK(#REF!),#REF!="EN"),Table3[[#This Row],[EN]],HLOOKUP(VLOOKUP(#REF!,Table1[],2,FALSE),Table3[#All],ROW(A31),FALSE))</f>
        <v>#REF!</v>
      </c>
    </row>
    <row r="32" spans="1:20" x14ac:dyDescent="0.35">
      <c r="A32" s="1" t="s">
        <v>177</v>
      </c>
      <c r="B32" s="1" t="e">
        <f>VLOOKUP($A32,#REF!,2,0)</f>
        <v>#REF!</v>
      </c>
      <c r="C32" s="1" t="e">
        <f>VLOOKUP($A32,#REF!,8,0)</f>
        <v>#REF!</v>
      </c>
      <c r="D32" s="1" t="e">
        <f>VLOOKUP($A32,#REF!,4,0)</f>
        <v>#REF!</v>
      </c>
      <c r="E32" s="1" t="e">
        <f>VLOOKUP($A32,#REF!,6,0)</f>
        <v>#REF!</v>
      </c>
      <c r="F32" s="1" t="e">
        <f>VLOOKUP($A32,#REF!,3,0)</f>
        <v>#REF!</v>
      </c>
      <c r="G32" s="1" t="e">
        <f>VLOOKUP($A32,#REF!,7,0)</f>
        <v>#REF!</v>
      </c>
      <c r="H32" s="1" t="e">
        <f>VLOOKUP($A32,#REF!,9,0)</f>
        <v>#REF!</v>
      </c>
      <c r="I32" s="1" t="e">
        <f>VLOOKUP($A32,#REF!,10,0)</f>
        <v>#REF!</v>
      </c>
      <c r="J32" s="1" t="e">
        <f>VLOOKUP($A32,#REF!,11,0)</f>
        <v>#REF!</v>
      </c>
      <c r="K32" s="1" t="e">
        <f>VLOOKUP($A32,#REF!,12,0)</f>
        <v>#REF!</v>
      </c>
      <c r="L32" s="1" t="e">
        <f>VLOOKUP($A32,#REF!,13,0)</f>
        <v>#REF!</v>
      </c>
      <c r="M32" s="1" t="e">
        <f>VLOOKUP($A32,#REF!,14,0)</f>
        <v>#REF!</v>
      </c>
      <c r="N32" s="1" t="e">
        <f>VLOOKUP($A32,#REF!,15,0)</f>
        <v>#REF!</v>
      </c>
      <c r="O32" s="1" t="e">
        <f>VLOOKUP($A32,#REF!,16,0)</f>
        <v>#REF!</v>
      </c>
      <c r="P32" s="64"/>
      <c r="Q32" s="67" t="e">
        <f>IF(OR(ISBLANK(#REF!),#REF!="EN"),Table3[[#This Row],[EN]],HLOOKUP(VLOOKUP(#REF!,Table1[],2,FALSE),Table3[#All],ROW(A32),FALSE))</f>
        <v>#REF!</v>
      </c>
    </row>
    <row r="33" spans="1:22" s="68" customFormat="1" hidden="1" x14ac:dyDescent="0.35">
      <c r="A33" s="72"/>
      <c r="B33" s="1" t="e">
        <f>VLOOKUP($A33,#REF!,2,0)</f>
        <v>#REF!</v>
      </c>
      <c r="C33" s="1" t="e">
        <f>VLOOKUP($A33,#REF!,8,0)</f>
        <v>#REF!</v>
      </c>
      <c r="D33" s="1" t="e">
        <f>VLOOKUP($A33,#REF!,4,0)</f>
        <v>#REF!</v>
      </c>
      <c r="E33" s="1" t="e">
        <f>VLOOKUP($A33,#REF!,6,0)</f>
        <v>#REF!</v>
      </c>
      <c r="F33" s="1" t="e">
        <f>VLOOKUP($A33,#REF!,3,0)</f>
        <v>#REF!</v>
      </c>
      <c r="G33" s="1" t="e">
        <f>VLOOKUP($A33,#REF!,7,0)</f>
        <v>#REF!</v>
      </c>
      <c r="H33" s="1" t="e">
        <f>VLOOKUP($A33,#REF!,9,0)</f>
        <v>#REF!</v>
      </c>
      <c r="I33" s="1" t="e">
        <f>VLOOKUP($A33,#REF!,10,0)</f>
        <v>#REF!</v>
      </c>
      <c r="J33" s="1" t="e">
        <f>VLOOKUP($A33,#REF!,11,0)</f>
        <v>#REF!</v>
      </c>
      <c r="K33" s="1" t="e">
        <f>VLOOKUP($A33,#REF!,12,0)</f>
        <v>#REF!</v>
      </c>
      <c r="L33" s="1" t="e">
        <f>VLOOKUP($A33,#REF!,13,0)</f>
        <v>#REF!</v>
      </c>
      <c r="M33" s="1" t="e">
        <f>VLOOKUP($A33,#REF!,14,0)</f>
        <v>#REF!</v>
      </c>
      <c r="N33" s="1" t="e">
        <f>VLOOKUP($A33,#REF!,15,0)</f>
        <v>#REF!</v>
      </c>
      <c r="O33" s="1" t="e">
        <f>VLOOKUP($A33,#REF!,16,0)</f>
        <v>#REF!</v>
      </c>
      <c r="P33" s="64"/>
      <c r="Q33" s="67" t="e">
        <f>IF(OR(ISBLANK(#REF!),#REF!="EN"),Table3[[#This Row],[EN]],HLOOKUP(VLOOKUP(#REF!,Table1[],2,FALSE),Table3[#All],ROW(A33),FALSE))</f>
        <v>#REF!</v>
      </c>
      <c r="R33"/>
      <c r="S33"/>
      <c r="T33"/>
      <c r="U33"/>
      <c r="V33"/>
    </row>
    <row r="34" spans="1:22" s="71" customFormat="1" hidden="1" x14ac:dyDescent="0.35">
      <c r="A34" s="17"/>
      <c r="B34" s="1" t="e">
        <f>VLOOKUP($A34,#REF!,2,0)</f>
        <v>#REF!</v>
      </c>
      <c r="C34" s="1" t="e">
        <f>VLOOKUP($A34,#REF!,8,0)</f>
        <v>#REF!</v>
      </c>
      <c r="D34" s="1" t="e">
        <f>VLOOKUP($A34,#REF!,4,0)</f>
        <v>#REF!</v>
      </c>
      <c r="E34" s="1" t="e">
        <f>VLOOKUP($A34,#REF!,6,0)</f>
        <v>#REF!</v>
      </c>
      <c r="F34" s="1" t="e">
        <f>VLOOKUP($A34,#REF!,3,0)</f>
        <v>#REF!</v>
      </c>
      <c r="G34" s="1" t="e">
        <f>VLOOKUP($A34,#REF!,7,0)</f>
        <v>#REF!</v>
      </c>
      <c r="H34" s="1" t="e">
        <f>VLOOKUP($A34,#REF!,9,0)</f>
        <v>#REF!</v>
      </c>
      <c r="I34" s="1" t="e">
        <f>VLOOKUP($A34,#REF!,10,0)</f>
        <v>#REF!</v>
      </c>
      <c r="J34" s="1" t="e">
        <f>VLOOKUP($A34,#REF!,11,0)</f>
        <v>#REF!</v>
      </c>
      <c r="K34" s="1" t="e">
        <f>VLOOKUP($A34,#REF!,12,0)</f>
        <v>#REF!</v>
      </c>
      <c r="L34" s="1" t="e">
        <f>VLOOKUP($A34,#REF!,13,0)</f>
        <v>#REF!</v>
      </c>
      <c r="M34" s="1" t="e">
        <f>VLOOKUP($A34,#REF!,14,0)</f>
        <v>#REF!</v>
      </c>
      <c r="N34" s="1" t="e">
        <f>VLOOKUP($A34,#REF!,15,0)</f>
        <v>#REF!</v>
      </c>
      <c r="O34" s="1" t="e">
        <f>VLOOKUP($A34,#REF!,16,0)</f>
        <v>#REF!</v>
      </c>
      <c r="P34" s="65"/>
      <c r="Q34" s="67" t="e">
        <f>IF(OR(ISBLANK(#REF!),#REF!="EN"),Table3[[#This Row],[EN]],HLOOKUP(VLOOKUP(#REF!,Table1[],2,FALSE),Table3[#All],ROW(A34),FALSE))</f>
        <v>#REF!</v>
      </c>
      <c r="R34" s="60"/>
      <c r="S34"/>
      <c r="T34"/>
      <c r="U34" s="60"/>
      <c r="V34" s="60"/>
    </row>
    <row r="35" spans="1:22" s="68" customFormat="1" hidden="1" x14ac:dyDescent="0.35">
      <c r="A35" s="17"/>
      <c r="B35" s="1" t="e">
        <f>VLOOKUP($A35,#REF!,2,0)</f>
        <v>#REF!</v>
      </c>
      <c r="C35" s="1" t="e">
        <f>VLOOKUP($A35,#REF!,8,0)</f>
        <v>#REF!</v>
      </c>
      <c r="D35" s="1" t="e">
        <f>VLOOKUP($A35,#REF!,4,0)</f>
        <v>#REF!</v>
      </c>
      <c r="E35" s="1" t="e">
        <f>VLOOKUP($A35,#REF!,6,0)</f>
        <v>#REF!</v>
      </c>
      <c r="F35" s="1" t="e">
        <f>VLOOKUP($A35,#REF!,3,0)</f>
        <v>#REF!</v>
      </c>
      <c r="G35" s="1" t="e">
        <f>VLOOKUP($A35,#REF!,7,0)</f>
        <v>#REF!</v>
      </c>
      <c r="H35" s="1" t="e">
        <f>VLOOKUP($A35,#REF!,9,0)</f>
        <v>#REF!</v>
      </c>
      <c r="I35" s="1" t="e">
        <f>VLOOKUP($A35,#REF!,10,0)</f>
        <v>#REF!</v>
      </c>
      <c r="J35" s="1" t="e">
        <f>VLOOKUP($A35,#REF!,11,0)</f>
        <v>#REF!</v>
      </c>
      <c r="K35" s="1" t="e">
        <f>VLOOKUP($A35,#REF!,12,0)</f>
        <v>#REF!</v>
      </c>
      <c r="L35" s="1" t="e">
        <f>VLOOKUP($A35,#REF!,13,0)</f>
        <v>#REF!</v>
      </c>
      <c r="M35" s="1" t="e">
        <f>VLOOKUP($A35,#REF!,14,0)</f>
        <v>#REF!</v>
      </c>
      <c r="N35" s="1" t="e">
        <f>VLOOKUP($A35,#REF!,15,0)</f>
        <v>#REF!</v>
      </c>
      <c r="O35" s="1" t="e">
        <f>VLOOKUP($A35,#REF!,16,0)</f>
        <v>#REF!</v>
      </c>
      <c r="P35" s="64"/>
      <c r="Q35" s="67" t="e">
        <f>IF(OR(ISBLANK(#REF!),#REF!="EN"),Table3[[#This Row],[EN]],HLOOKUP(VLOOKUP(#REF!,Table1[],2,FALSE),Table3[#All],ROW(A35),FALSE))</f>
        <v>#REF!</v>
      </c>
      <c r="R35"/>
      <c r="S35" s="60"/>
      <c r="T35" s="60"/>
      <c r="U35"/>
      <c r="V35"/>
    </row>
    <row r="36" spans="1:22" s="71" customFormat="1" hidden="1" x14ac:dyDescent="0.35">
      <c r="A36" s="17"/>
      <c r="B36" s="1" t="e">
        <f>VLOOKUP($A36,#REF!,2,0)</f>
        <v>#REF!</v>
      </c>
      <c r="C36" s="1" t="e">
        <f>VLOOKUP($A36,#REF!,8,0)</f>
        <v>#REF!</v>
      </c>
      <c r="D36" s="1" t="e">
        <f>VLOOKUP($A36,#REF!,4,0)</f>
        <v>#REF!</v>
      </c>
      <c r="E36" s="1" t="e">
        <f>VLOOKUP($A36,#REF!,6,0)</f>
        <v>#REF!</v>
      </c>
      <c r="F36" s="1" t="e">
        <f>VLOOKUP($A36,#REF!,3,0)</f>
        <v>#REF!</v>
      </c>
      <c r="G36" s="1" t="e">
        <f>VLOOKUP($A36,#REF!,7,0)</f>
        <v>#REF!</v>
      </c>
      <c r="H36" s="1" t="e">
        <f>VLOOKUP($A36,#REF!,9,0)</f>
        <v>#REF!</v>
      </c>
      <c r="I36" s="1" t="e">
        <f>VLOOKUP($A36,#REF!,10,0)</f>
        <v>#REF!</v>
      </c>
      <c r="J36" s="1" t="e">
        <f>VLOOKUP($A36,#REF!,11,0)</f>
        <v>#REF!</v>
      </c>
      <c r="K36" s="1" t="e">
        <f>VLOOKUP($A36,#REF!,12,0)</f>
        <v>#REF!</v>
      </c>
      <c r="L36" s="1" t="e">
        <f>VLOOKUP($A36,#REF!,13,0)</f>
        <v>#REF!</v>
      </c>
      <c r="M36" s="1" t="e">
        <f>VLOOKUP($A36,#REF!,14,0)</f>
        <v>#REF!</v>
      </c>
      <c r="N36" s="1" t="e">
        <f>VLOOKUP($A36,#REF!,15,0)</f>
        <v>#REF!</v>
      </c>
      <c r="O36" s="1" t="e">
        <f>VLOOKUP($A36,#REF!,16,0)</f>
        <v>#REF!</v>
      </c>
      <c r="P36" s="65"/>
      <c r="Q36" s="67" t="e">
        <f>IF(OR(ISBLANK(#REF!),#REF!="EN"),Table3[[#This Row],[EN]],HLOOKUP(VLOOKUP(#REF!,Table1[],2,FALSE),Table3[#All],ROW(A36),FALSE))</f>
        <v>#REF!</v>
      </c>
      <c r="R36" s="60"/>
      <c r="S36"/>
      <c r="T36"/>
      <c r="U36" s="60"/>
      <c r="V36" s="60"/>
    </row>
    <row r="37" spans="1:22" s="68" customFormat="1" hidden="1" x14ac:dyDescent="0.35">
      <c r="A37" s="17"/>
      <c r="B37" s="1" t="e">
        <f>VLOOKUP($A37,#REF!,2,0)</f>
        <v>#REF!</v>
      </c>
      <c r="C37" s="1" t="e">
        <f>VLOOKUP($A37,#REF!,8,0)</f>
        <v>#REF!</v>
      </c>
      <c r="D37" s="1" t="e">
        <f>VLOOKUP($A37,#REF!,4,0)</f>
        <v>#REF!</v>
      </c>
      <c r="E37" s="1" t="e">
        <f>VLOOKUP($A37,#REF!,6,0)</f>
        <v>#REF!</v>
      </c>
      <c r="F37" s="1" t="e">
        <f>VLOOKUP($A37,#REF!,3,0)</f>
        <v>#REF!</v>
      </c>
      <c r="G37" s="1" t="e">
        <f>VLOOKUP($A37,#REF!,7,0)</f>
        <v>#REF!</v>
      </c>
      <c r="H37" s="1" t="e">
        <f>VLOOKUP($A37,#REF!,9,0)</f>
        <v>#REF!</v>
      </c>
      <c r="I37" s="1" t="e">
        <f>VLOOKUP($A37,#REF!,10,0)</f>
        <v>#REF!</v>
      </c>
      <c r="J37" s="1" t="e">
        <f>VLOOKUP($A37,#REF!,11,0)</f>
        <v>#REF!</v>
      </c>
      <c r="K37" s="1" t="e">
        <f>VLOOKUP($A37,#REF!,12,0)</f>
        <v>#REF!</v>
      </c>
      <c r="L37" s="1" t="e">
        <f>VLOOKUP($A37,#REF!,13,0)</f>
        <v>#REF!</v>
      </c>
      <c r="M37" s="1" t="e">
        <f>VLOOKUP($A37,#REF!,14,0)</f>
        <v>#REF!</v>
      </c>
      <c r="N37" s="1" t="e">
        <f>VLOOKUP($A37,#REF!,15,0)</f>
        <v>#REF!</v>
      </c>
      <c r="O37" s="1" t="e">
        <f>VLOOKUP($A37,#REF!,16,0)</f>
        <v>#REF!</v>
      </c>
      <c r="P37" s="64"/>
      <c r="Q37" s="67" t="e">
        <f>IF(OR(ISBLANK(#REF!),#REF!="EN"),Table3[[#This Row],[EN]],HLOOKUP(VLOOKUP(#REF!,Table1[],2,FALSE),Table3[#All],ROW(A37),FALSE))</f>
        <v>#REF!</v>
      </c>
      <c r="R37"/>
      <c r="S37" s="60"/>
      <c r="T37" s="60"/>
      <c r="U37"/>
      <c r="V37"/>
    </row>
    <row r="38" spans="1:22" s="68" customFormat="1" hidden="1" x14ac:dyDescent="0.35">
      <c r="A38" s="17"/>
      <c r="B38" s="1" t="e">
        <f>VLOOKUP($A38,#REF!,2,0)</f>
        <v>#REF!</v>
      </c>
      <c r="C38" s="1" t="e">
        <f>VLOOKUP($A38,#REF!,8,0)</f>
        <v>#REF!</v>
      </c>
      <c r="D38" s="1" t="e">
        <f>VLOOKUP($A38,#REF!,4,0)</f>
        <v>#REF!</v>
      </c>
      <c r="E38" s="1" t="e">
        <f>VLOOKUP($A38,#REF!,6,0)</f>
        <v>#REF!</v>
      </c>
      <c r="F38" s="1" t="e">
        <f>VLOOKUP($A38,#REF!,3,0)</f>
        <v>#REF!</v>
      </c>
      <c r="G38" s="1" t="e">
        <f>VLOOKUP($A38,#REF!,7,0)</f>
        <v>#REF!</v>
      </c>
      <c r="H38" s="1" t="e">
        <f>VLOOKUP($A38,#REF!,9,0)</f>
        <v>#REF!</v>
      </c>
      <c r="I38" s="1" t="e">
        <f>VLOOKUP($A38,#REF!,10,0)</f>
        <v>#REF!</v>
      </c>
      <c r="J38" s="1" t="e">
        <f>VLOOKUP($A38,#REF!,11,0)</f>
        <v>#REF!</v>
      </c>
      <c r="K38" s="1" t="e">
        <f>VLOOKUP($A38,#REF!,12,0)</f>
        <v>#REF!</v>
      </c>
      <c r="L38" s="1" t="e">
        <f>VLOOKUP($A38,#REF!,13,0)</f>
        <v>#REF!</v>
      </c>
      <c r="M38" s="1" t="e">
        <f>VLOOKUP($A38,#REF!,14,0)</f>
        <v>#REF!</v>
      </c>
      <c r="N38" s="1" t="e">
        <f>VLOOKUP($A38,#REF!,15,0)</f>
        <v>#REF!</v>
      </c>
      <c r="O38" s="1" t="e">
        <f>VLOOKUP($A38,#REF!,16,0)</f>
        <v>#REF!</v>
      </c>
      <c r="P38" s="64"/>
      <c r="Q38" s="67" t="e">
        <f>IF(OR(ISBLANK(#REF!),#REF!="EN"),Table3[[#This Row],[EN]],HLOOKUP(VLOOKUP(#REF!,Table1[],2,FALSE),Table3[#All],ROW(A38),FALSE))</f>
        <v>#REF!</v>
      </c>
      <c r="R38"/>
      <c r="S38"/>
      <c r="T38"/>
      <c r="U38"/>
      <c r="V38"/>
    </row>
    <row r="39" spans="1:22" s="70" customFormat="1" hidden="1" x14ac:dyDescent="0.35">
      <c r="A39" s="17"/>
      <c r="B39" s="1" t="e">
        <f>VLOOKUP($A39,#REF!,2,0)</f>
        <v>#REF!</v>
      </c>
      <c r="C39" s="1" t="e">
        <f>VLOOKUP($A39,#REF!,8,0)</f>
        <v>#REF!</v>
      </c>
      <c r="D39" s="1" t="e">
        <f>VLOOKUP($A39,#REF!,4,0)</f>
        <v>#REF!</v>
      </c>
      <c r="E39" s="1" t="e">
        <f>VLOOKUP($A39,#REF!,6,0)</f>
        <v>#REF!</v>
      </c>
      <c r="F39" s="1" t="e">
        <f>VLOOKUP($A39,#REF!,3,0)</f>
        <v>#REF!</v>
      </c>
      <c r="G39" s="1" t="e">
        <f>VLOOKUP($A39,#REF!,7,0)</f>
        <v>#REF!</v>
      </c>
      <c r="H39" s="1" t="e">
        <f>VLOOKUP($A39,#REF!,9,0)</f>
        <v>#REF!</v>
      </c>
      <c r="I39" s="1" t="e">
        <f>VLOOKUP($A39,#REF!,10,0)</f>
        <v>#REF!</v>
      </c>
      <c r="J39" s="1" t="e">
        <f>VLOOKUP($A39,#REF!,11,0)</f>
        <v>#REF!</v>
      </c>
      <c r="K39" s="1" t="e">
        <f>VLOOKUP($A39,#REF!,12,0)</f>
        <v>#REF!</v>
      </c>
      <c r="L39" s="1" t="e">
        <f>VLOOKUP($A39,#REF!,13,0)</f>
        <v>#REF!</v>
      </c>
      <c r="M39" s="1" t="e">
        <f>VLOOKUP($A39,#REF!,14,0)</f>
        <v>#REF!</v>
      </c>
      <c r="N39" s="1" t="e">
        <f>VLOOKUP($A39,#REF!,15,0)</f>
        <v>#REF!</v>
      </c>
      <c r="O39" s="1" t="e">
        <f>VLOOKUP($A39,#REF!,16,0)</f>
        <v>#REF!</v>
      </c>
      <c r="P39" s="64"/>
      <c r="Q39" s="67" t="e">
        <f>IF(OR(ISBLANK(#REF!),#REF!="EN"),Table3[[#This Row],[EN]],HLOOKUP(VLOOKUP(#REF!,Table1[],2,FALSE),Table3[#All],ROW(A39),FALSE))</f>
        <v>#REF!</v>
      </c>
      <c r="R39"/>
      <c r="S39"/>
      <c r="T39"/>
      <c r="U39"/>
      <c r="V39"/>
    </row>
    <row r="40" spans="1:22" s="71" customFormat="1" hidden="1" x14ac:dyDescent="0.35">
      <c r="A40" s="17"/>
      <c r="B40" s="1" t="e">
        <f>VLOOKUP($A40,#REF!,2,0)</f>
        <v>#REF!</v>
      </c>
      <c r="C40" s="1" t="e">
        <f>VLOOKUP($A40,#REF!,8,0)</f>
        <v>#REF!</v>
      </c>
      <c r="D40" s="1" t="e">
        <f>VLOOKUP($A40,#REF!,4,0)</f>
        <v>#REF!</v>
      </c>
      <c r="E40" s="1" t="e">
        <f>VLOOKUP($A40,#REF!,6,0)</f>
        <v>#REF!</v>
      </c>
      <c r="F40" s="1" t="e">
        <f>VLOOKUP($A40,#REF!,3,0)</f>
        <v>#REF!</v>
      </c>
      <c r="G40" s="1" t="e">
        <f>VLOOKUP($A40,#REF!,7,0)</f>
        <v>#REF!</v>
      </c>
      <c r="H40" s="1" t="e">
        <f>VLOOKUP($A40,#REF!,9,0)</f>
        <v>#REF!</v>
      </c>
      <c r="I40" s="1" t="e">
        <f>VLOOKUP($A40,#REF!,10,0)</f>
        <v>#REF!</v>
      </c>
      <c r="J40" s="1" t="e">
        <f>VLOOKUP($A40,#REF!,11,0)</f>
        <v>#REF!</v>
      </c>
      <c r="K40" s="1" t="e">
        <f>VLOOKUP($A40,#REF!,12,0)</f>
        <v>#REF!</v>
      </c>
      <c r="L40" s="1" t="e">
        <f>VLOOKUP($A40,#REF!,13,0)</f>
        <v>#REF!</v>
      </c>
      <c r="M40" s="1" t="e">
        <f>VLOOKUP($A40,#REF!,14,0)</f>
        <v>#REF!</v>
      </c>
      <c r="N40" s="1" t="e">
        <f>VLOOKUP($A40,#REF!,15,0)</f>
        <v>#REF!</v>
      </c>
      <c r="O40" s="1" t="e">
        <f>VLOOKUP($A40,#REF!,16,0)</f>
        <v>#REF!</v>
      </c>
      <c r="P40" s="65"/>
      <c r="Q40" s="67" t="e">
        <f>IF(OR(ISBLANK(#REF!),#REF!="EN"),Table3[[#This Row],[EN]],HLOOKUP(VLOOKUP(#REF!,Table1[],2,FALSE),Table3[#All],ROW(A40),FALSE))</f>
        <v>#REF!</v>
      </c>
      <c r="R40" s="60"/>
      <c r="S40"/>
      <c r="T40"/>
      <c r="U40" s="60"/>
      <c r="V40" s="60"/>
    </row>
    <row r="41" spans="1:22" s="68" customFormat="1" hidden="1" x14ac:dyDescent="0.35">
      <c r="A41" s="17"/>
      <c r="B41" s="1" t="e">
        <f>VLOOKUP($A41,#REF!,2,0)</f>
        <v>#REF!</v>
      </c>
      <c r="C41" s="1" t="e">
        <f>VLOOKUP($A41,#REF!,8,0)</f>
        <v>#REF!</v>
      </c>
      <c r="D41" s="1" t="e">
        <f>VLOOKUP($A41,#REF!,4,0)</f>
        <v>#REF!</v>
      </c>
      <c r="E41" s="1" t="e">
        <f>VLOOKUP($A41,#REF!,6,0)</f>
        <v>#REF!</v>
      </c>
      <c r="F41" s="1" t="e">
        <f>VLOOKUP($A41,#REF!,3,0)</f>
        <v>#REF!</v>
      </c>
      <c r="G41" s="1" t="e">
        <f>VLOOKUP($A41,#REF!,7,0)</f>
        <v>#REF!</v>
      </c>
      <c r="H41" s="1" t="e">
        <f>VLOOKUP($A41,#REF!,9,0)</f>
        <v>#REF!</v>
      </c>
      <c r="I41" s="1" t="e">
        <f>VLOOKUP($A41,#REF!,10,0)</f>
        <v>#REF!</v>
      </c>
      <c r="J41" s="1" t="e">
        <f>VLOOKUP($A41,#REF!,11,0)</f>
        <v>#REF!</v>
      </c>
      <c r="K41" s="1" t="e">
        <f>VLOOKUP($A41,#REF!,12,0)</f>
        <v>#REF!</v>
      </c>
      <c r="L41" s="1" t="e">
        <f>VLOOKUP($A41,#REF!,13,0)</f>
        <v>#REF!</v>
      </c>
      <c r="M41" s="1" t="e">
        <f>VLOOKUP($A41,#REF!,14,0)</f>
        <v>#REF!</v>
      </c>
      <c r="N41" s="1" t="e">
        <f>VLOOKUP($A41,#REF!,15,0)</f>
        <v>#REF!</v>
      </c>
      <c r="O41" s="1" t="e">
        <f>VLOOKUP($A41,#REF!,16,0)</f>
        <v>#REF!</v>
      </c>
      <c r="P41" s="64"/>
      <c r="Q41" s="67" t="e">
        <f>IF(OR(ISBLANK(#REF!),#REF!="EN"),Table3[[#This Row],[EN]],HLOOKUP(VLOOKUP(#REF!,Table1[],2,FALSE),Table3[#All],ROW(A41),FALSE))</f>
        <v>#REF!</v>
      </c>
      <c r="R41"/>
      <c r="S41" s="60"/>
      <c r="T41" s="60"/>
      <c r="U41"/>
      <c r="V41"/>
    </row>
    <row r="42" spans="1:22" s="71" customFormat="1" hidden="1" x14ac:dyDescent="0.35">
      <c r="A42" s="17"/>
      <c r="B42" s="1" t="e">
        <f>VLOOKUP($A42,#REF!,2,0)</f>
        <v>#REF!</v>
      </c>
      <c r="C42" s="1" t="e">
        <f>VLOOKUP($A42,#REF!,8,0)</f>
        <v>#REF!</v>
      </c>
      <c r="D42" s="1" t="e">
        <f>VLOOKUP($A42,#REF!,4,0)</f>
        <v>#REF!</v>
      </c>
      <c r="E42" s="1" t="e">
        <f>VLOOKUP($A42,#REF!,6,0)</f>
        <v>#REF!</v>
      </c>
      <c r="F42" s="1" t="e">
        <f>VLOOKUP($A42,#REF!,3,0)</f>
        <v>#REF!</v>
      </c>
      <c r="G42" s="1" t="e">
        <f>VLOOKUP($A42,#REF!,7,0)</f>
        <v>#REF!</v>
      </c>
      <c r="H42" s="1" t="e">
        <f>VLOOKUP($A42,#REF!,9,0)</f>
        <v>#REF!</v>
      </c>
      <c r="I42" s="1" t="e">
        <f>VLOOKUP($A42,#REF!,10,0)</f>
        <v>#REF!</v>
      </c>
      <c r="J42" s="1" t="e">
        <f>VLOOKUP($A42,#REF!,11,0)</f>
        <v>#REF!</v>
      </c>
      <c r="K42" s="1" t="e">
        <f>VLOOKUP($A42,#REF!,12,0)</f>
        <v>#REF!</v>
      </c>
      <c r="L42" s="1" t="e">
        <f>VLOOKUP($A42,#REF!,13,0)</f>
        <v>#REF!</v>
      </c>
      <c r="M42" s="1" t="e">
        <f>VLOOKUP($A42,#REF!,14,0)</f>
        <v>#REF!</v>
      </c>
      <c r="N42" s="1" t="e">
        <f>VLOOKUP($A42,#REF!,15,0)</f>
        <v>#REF!</v>
      </c>
      <c r="O42" s="1" t="e">
        <f>VLOOKUP($A42,#REF!,16,0)</f>
        <v>#REF!</v>
      </c>
      <c r="P42" s="65"/>
      <c r="Q42" s="67" t="e">
        <f>IF(OR(ISBLANK(#REF!),#REF!="EN"),Table3[[#This Row],[EN]],HLOOKUP(VLOOKUP(#REF!,Table1[],2,FALSE),Table3[#All],ROW(A42),FALSE))</f>
        <v>#REF!</v>
      </c>
      <c r="R42" s="60"/>
      <c r="S42"/>
      <c r="T42"/>
      <c r="U42" s="60"/>
      <c r="V42" s="60"/>
    </row>
    <row r="43" spans="1:22" s="70" customFormat="1" hidden="1" x14ac:dyDescent="0.35">
      <c r="A43" s="73" t="s">
        <v>313</v>
      </c>
      <c r="B43" s="1" t="e">
        <f>VLOOKUP($A43,#REF!,2,0)</f>
        <v>#REF!</v>
      </c>
      <c r="C43" s="1" t="e">
        <f>VLOOKUP($A43,#REF!,8,0)</f>
        <v>#REF!</v>
      </c>
      <c r="D43" s="1" t="e">
        <f>VLOOKUP($A43,#REF!,4,0)</f>
        <v>#REF!</v>
      </c>
      <c r="E43" s="1" t="e">
        <f>VLOOKUP($A43,#REF!,6,0)</f>
        <v>#REF!</v>
      </c>
      <c r="F43" s="1" t="e">
        <f>VLOOKUP($A43,#REF!,3,0)</f>
        <v>#REF!</v>
      </c>
      <c r="G43" s="1" t="e">
        <f>VLOOKUP($A43,#REF!,7,0)</f>
        <v>#REF!</v>
      </c>
      <c r="H43" s="1" t="e">
        <f>VLOOKUP($A43,#REF!,9,0)</f>
        <v>#REF!</v>
      </c>
      <c r="I43" s="1" t="e">
        <f>VLOOKUP($A43,#REF!,10,0)</f>
        <v>#REF!</v>
      </c>
      <c r="J43" s="1" t="e">
        <f>VLOOKUP($A43,#REF!,11,0)</f>
        <v>#REF!</v>
      </c>
      <c r="K43" s="1" t="e">
        <f>VLOOKUP($A43,#REF!,12,0)</f>
        <v>#REF!</v>
      </c>
      <c r="L43" s="1" t="e">
        <f>VLOOKUP($A43,#REF!,13,0)</f>
        <v>#REF!</v>
      </c>
      <c r="M43" s="1" t="e">
        <f>VLOOKUP($A43,#REF!,14,0)</f>
        <v>#REF!</v>
      </c>
      <c r="N43" s="1" t="e">
        <f>VLOOKUP($A43,#REF!,15,0)</f>
        <v>#REF!</v>
      </c>
      <c r="O43" s="1" t="e">
        <f>VLOOKUP($A43,#REF!,16,0)</f>
        <v>#REF!</v>
      </c>
      <c r="P43" s="69"/>
      <c r="Q43" s="67" t="e">
        <f>IF(OR(ISBLANK(#REF!),#REF!="EN"),Table3[[#This Row],[EN]],HLOOKUP(VLOOKUP(#REF!,Table1[],2,FALSE),Table3[#All],ROW(A43),FALSE))</f>
        <v>#REF!</v>
      </c>
      <c r="S43" s="60"/>
      <c r="T43" s="60"/>
    </row>
    <row r="44" spans="1:22" s="70" customFormat="1" hidden="1" x14ac:dyDescent="0.35">
      <c r="A44" s="73" t="s">
        <v>314</v>
      </c>
      <c r="B44" s="1" t="e">
        <f>VLOOKUP($A44,#REF!,2,0)</f>
        <v>#REF!</v>
      </c>
      <c r="C44" s="1" t="e">
        <f>VLOOKUP($A44,#REF!,8,0)</f>
        <v>#REF!</v>
      </c>
      <c r="D44" s="1" t="e">
        <f>VLOOKUP($A44,#REF!,4,0)</f>
        <v>#REF!</v>
      </c>
      <c r="E44" s="1" t="e">
        <f>VLOOKUP($A44,#REF!,6,0)</f>
        <v>#REF!</v>
      </c>
      <c r="F44" s="1" t="e">
        <f>VLOOKUP($A44,#REF!,3,0)</f>
        <v>#REF!</v>
      </c>
      <c r="G44" s="1" t="e">
        <f>VLOOKUP($A44,#REF!,7,0)</f>
        <v>#REF!</v>
      </c>
      <c r="H44" s="1" t="e">
        <f>VLOOKUP($A44,#REF!,9,0)</f>
        <v>#REF!</v>
      </c>
      <c r="I44" s="1" t="e">
        <f>VLOOKUP($A44,#REF!,10,0)</f>
        <v>#REF!</v>
      </c>
      <c r="J44" s="1" t="e">
        <f>VLOOKUP($A44,#REF!,11,0)</f>
        <v>#REF!</v>
      </c>
      <c r="K44" s="1" t="e">
        <f>VLOOKUP($A44,#REF!,12,0)</f>
        <v>#REF!</v>
      </c>
      <c r="L44" s="1" t="e">
        <f>VLOOKUP($A44,#REF!,13,0)</f>
        <v>#REF!</v>
      </c>
      <c r="M44" s="1" t="e">
        <f>VLOOKUP($A44,#REF!,14,0)</f>
        <v>#REF!</v>
      </c>
      <c r="N44" s="1" t="e">
        <f>VLOOKUP($A44,#REF!,15,0)</f>
        <v>#REF!</v>
      </c>
      <c r="O44" s="1" t="e">
        <f>VLOOKUP($A44,#REF!,16,0)</f>
        <v>#REF!</v>
      </c>
      <c r="P44" s="69"/>
      <c r="Q44" s="67" t="e">
        <f>IF(OR(ISBLANK(#REF!),#REF!="EN"),Table3[[#This Row],[EN]],HLOOKUP(VLOOKUP(#REF!,Table1[],2,FALSE),Table3[#All],ROW(A44),FALSE))</f>
        <v>#REF!</v>
      </c>
    </row>
    <row r="45" spans="1:22" s="60" customFormat="1" x14ac:dyDescent="0.35">
      <c r="A45" s="1" t="s">
        <v>315</v>
      </c>
      <c r="B45" s="1" t="e">
        <f>VLOOKUP($A45,#REF!,2,0)</f>
        <v>#REF!</v>
      </c>
      <c r="C45" s="1" t="e">
        <f>VLOOKUP($A45,#REF!,8,0)</f>
        <v>#REF!</v>
      </c>
      <c r="D45" s="1" t="e">
        <f>VLOOKUP($A45,#REF!,4,0)</f>
        <v>#REF!</v>
      </c>
      <c r="E45" s="1" t="e">
        <f>VLOOKUP($A45,#REF!,6,0)</f>
        <v>#REF!</v>
      </c>
      <c r="F45" s="1" t="e">
        <f>VLOOKUP($A45,#REF!,3,0)</f>
        <v>#REF!</v>
      </c>
      <c r="G45" s="1" t="e">
        <f>VLOOKUP($A45,#REF!,7,0)</f>
        <v>#REF!</v>
      </c>
      <c r="H45" s="1" t="e">
        <f>VLOOKUP($A45,#REF!,9,0)</f>
        <v>#REF!</v>
      </c>
      <c r="I45" s="1" t="e">
        <f>VLOOKUP($A45,#REF!,10,0)</f>
        <v>#REF!</v>
      </c>
      <c r="J45" s="1" t="e">
        <f>VLOOKUP($A45,#REF!,11,0)</f>
        <v>#REF!</v>
      </c>
      <c r="K45" s="1" t="e">
        <f>VLOOKUP($A45,#REF!,12,0)</f>
        <v>#REF!</v>
      </c>
      <c r="L45" s="1" t="e">
        <f>VLOOKUP($A45,#REF!,13,0)</f>
        <v>#REF!</v>
      </c>
      <c r="M45" s="1" t="e">
        <f>VLOOKUP($A45,#REF!,14,0)</f>
        <v>#REF!</v>
      </c>
      <c r="N45" s="1" t="e">
        <f>VLOOKUP($A45,#REF!,15,0)</f>
        <v>#REF!</v>
      </c>
      <c r="O45" s="1" t="e">
        <f>VLOOKUP($A45,#REF!,16,0)</f>
        <v>#REF!</v>
      </c>
      <c r="P45" s="65"/>
      <c r="Q45" s="67" t="e">
        <f>IF(OR(ISBLANK(#REF!),#REF!="EN"),Table3[[#This Row],[EN]],HLOOKUP(VLOOKUP(#REF!,Table1[],2,FALSE),Table3[#All],ROW(A45),FALSE))</f>
        <v>#REF!</v>
      </c>
      <c r="S45" s="70"/>
      <c r="T45" s="70"/>
    </row>
    <row r="46" spans="1:22" s="60" customFormat="1" ht="29" x14ac:dyDescent="0.35">
      <c r="A46" s="1" t="s">
        <v>626</v>
      </c>
      <c r="B46" s="1" t="e">
        <f>VLOOKUP($A46,#REF!,2,0)</f>
        <v>#REF!</v>
      </c>
      <c r="C46" s="1" t="e">
        <f>VLOOKUP($A46,#REF!,8,0)</f>
        <v>#REF!</v>
      </c>
      <c r="D46" s="1" t="e">
        <f>VLOOKUP($A46,#REF!,4,0)</f>
        <v>#REF!</v>
      </c>
      <c r="E46" s="1" t="e">
        <f>VLOOKUP($A46,#REF!,6,0)</f>
        <v>#REF!</v>
      </c>
      <c r="F46" s="1" t="e">
        <f>VLOOKUP($A46,#REF!,3,0)</f>
        <v>#REF!</v>
      </c>
      <c r="G46" s="1" t="e">
        <f>VLOOKUP($A46,#REF!,7,0)</f>
        <v>#REF!</v>
      </c>
      <c r="H46" s="1" t="e">
        <f>VLOOKUP($A46,#REF!,9,0)</f>
        <v>#REF!</v>
      </c>
      <c r="I46" s="1" t="e">
        <f>VLOOKUP($A46,#REF!,10,0)</f>
        <v>#REF!</v>
      </c>
      <c r="J46" s="1" t="e">
        <f>VLOOKUP($A46,#REF!,11,0)</f>
        <v>#REF!</v>
      </c>
      <c r="K46" s="1" t="e">
        <f>VLOOKUP($A46,#REF!,12,0)</f>
        <v>#REF!</v>
      </c>
      <c r="L46" s="1" t="e">
        <f>VLOOKUP($A46,#REF!,13,0)</f>
        <v>#REF!</v>
      </c>
      <c r="M46" s="1" t="e">
        <f>VLOOKUP($A46,#REF!,14,0)</f>
        <v>#REF!</v>
      </c>
      <c r="N46" s="1" t="e">
        <f>VLOOKUP($A46,#REF!,15,0)</f>
        <v>#REF!</v>
      </c>
      <c r="O46" s="1" t="e">
        <f>VLOOKUP($A46,#REF!,16,0)</f>
        <v>#REF!</v>
      </c>
      <c r="P46" s="65"/>
      <c r="Q46" s="67" t="e">
        <f>IF(OR(ISBLANK(#REF!),#REF!="EN"),Table3[[#This Row],[EN]],HLOOKUP(VLOOKUP(#REF!,Table1[],2,FALSE),Table3[#All],ROW(A46),FALSE))</f>
        <v>#REF!</v>
      </c>
    </row>
    <row r="47" spans="1:22" x14ac:dyDescent="0.35">
      <c r="A47" s="1" t="s">
        <v>151</v>
      </c>
      <c r="B47" s="1" t="e">
        <f>VLOOKUP($A47,#REF!,2,0)</f>
        <v>#REF!</v>
      </c>
      <c r="C47" s="1" t="e">
        <f>VLOOKUP($A47,#REF!,8,0)</f>
        <v>#REF!</v>
      </c>
      <c r="D47" s="1" t="e">
        <f>VLOOKUP($A47,#REF!,4,0)</f>
        <v>#REF!</v>
      </c>
      <c r="E47" s="1" t="e">
        <f>VLOOKUP($A47,#REF!,6,0)</f>
        <v>#REF!</v>
      </c>
      <c r="F47" s="1" t="e">
        <f>VLOOKUP($A47,#REF!,3,0)</f>
        <v>#REF!</v>
      </c>
      <c r="G47" s="1" t="e">
        <f>VLOOKUP($A47,#REF!,7,0)</f>
        <v>#REF!</v>
      </c>
      <c r="H47" s="1" t="e">
        <f>VLOOKUP($A47,#REF!,9,0)</f>
        <v>#REF!</v>
      </c>
      <c r="I47" s="1" t="e">
        <f>VLOOKUP($A47,#REF!,10,0)</f>
        <v>#REF!</v>
      </c>
      <c r="J47" s="1" t="e">
        <f>VLOOKUP($A47,#REF!,11,0)</f>
        <v>#REF!</v>
      </c>
      <c r="K47" s="1" t="e">
        <f>VLOOKUP($A47,#REF!,12,0)</f>
        <v>#REF!</v>
      </c>
      <c r="L47" s="1" t="e">
        <f>VLOOKUP($A47,#REF!,13,0)</f>
        <v>#REF!</v>
      </c>
      <c r="M47" s="1" t="e">
        <f>VLOOKUP($A47,#REF!,14,0)</f>
        <v>#REF!</v>
      </c>
      <c r="N47" s="1" t="e">
        <f>VLOOKUP($A47,#REF!,15,0)</f>
        <v>#REF!</v>
      </c>
      <c r="O47" s="1" t="e">
        <f>VLOOKUP($A47,#REF!,16,0)</f>
        <v>#REF!</v>
      </c>
      <c r="Q47" s="67" t="e">
        <f>IF(OR(ISBLANK(#REF!),#REF!="EN"),Table3[[#This Row],[EN]],HLOOKUP(VLOOKUP(#REF!,Table1[],2,FALSE),Table3[#All],ROW(A47),FALSE))</f>
        <v>#REF!</v>
      </c>
      <c r="S47" s="60"/>
      <c r="T47" s="60"/>
    </row>
    <row r="48" spans="1:22" hidden="1" x14ac:dyDescent="0.35">
      <c r="Q48" s="61"/>
    </row>
    <row r="49" spans="1:20" ht="15" hidden="1" thickBot="1" x14ac:dyDescent="0.4">
      <c r="A49" s="75"/>
      <c r="B49" s="75"/>
      <c r="C49" s="75"/>
      <c r="D49" s="75"/>
      <c r="E49" s="75"/>
      <c r="F49" s="75"/>
      <c r="G49" s="75"/>
      <c r="H49" s="75"/>
      <c r="I49" s="75"/>
      <c r="J49" s="75"/>
      <c r="K49" s="75"/>
      <c r="L49" s="75"/>
      <c r="M49" s="76"/>
      <c r="N49" s="76"/>
      <c r="O49" s="76"/>
      <c r="Q49" s="61"/>
    </row>
    <row r="50" spans="1:20" hidden="1" x14ac:dyDescent="0.35">
      <c r="Q50" s="61"/>
    </row>
    <row r="51" spans="1:20" s="77" customFormat="1" hidden="1" x14ac:dyDescent="0.35">
      <c r="A51" s="77" t="s">
        <v>202</v>
      </c>
      <c r="B51" s="77" t="s">
        <v>203</v>
      </c>
      <c r="C51" s="77" t="s">
        <v>296</v>
      </c>
      <c r="D51" s="77" t="s">
        <v>205</v>
      </c>
      <c r="E51" s="77" t="s">
        <v>202</v>
      </c>
      <c r="F51" s="77" t="s">
        <v>206</v>
      </c>
      <c r="G51" s="77" t="s">
        <v>207</v>
      </c>
      <c r="H51" s="77" t="s">
        <v>204</v>
      </c>
      <c r="I51" s="77" t="s">
        <v>208</v>
      </c>
      <c r="J51" s="77" t="s">
        <v>209</v>
      </c>
      <c r="K51" s="77" t="s">
        <v>210</v>
      </c>
      <c r="L51" s="77" t="s">
        <v>211</v>
      </c>
      <c r="M51" s="77" t="s">
        <v>212</v>
      </c>
      <c r="O51" s="77" t="s">
        <v>700</v>
      </c>
      <c r="P51" s="77" t="s">
        <v>213</v>
      </c>
      <c r="Q51" s="78"/>
      <c r="S51"/>
      <c r="T51"/>
    </row>
    <row r="52" spans="1:20" s="77" customFormat="1" hidden="1" x14ac:dyDescent="0.35">
      <c r="A52" s="77" t="s">
        <v>152</v>
      </c>
      <c r="B52" s="77" t="s">
        <v>214</v>
      </c>
      <c r="C52" s="77" t="s">
        <v>218</v>
      </c>
      <c r="D52" s="77" t="s">
        <v>216</v>
      </c>
      <c r="E52" s="77" t="s">
        <v>152</v>
      </c>
      <c r="F52" s="77" t="s">
        <v>217</v>
      </c>
      <c r="G52" s="77" t="s">
        <v>219</v>
      </c>
      <c r="H52" s="77" t="s">
        <v>215</v>
      </c>
      <c r="I52" s="77" t="s">
        <v>220</v>
      </c>
      <c r="J52" s="77" t="s">
        <v>221</v>
      </c>
      <c r="K52" s="77" t="s">
        <v>306</v>
      </c>
      <c r="L52" s="77" t="s">
        <v>214</v>
      </c>
      <c r="M52" s="77" t="s">
        <v>222</v>
      </c>
      <c r="O52" s="77" t="s">
        <v>701</v>
      </c>
      <c r="P52" s="77" t="s">
        <v>223</v>
      </c>
      <c r="Q52" s="78"/>
    </row>
    <row r="53" spans="1:20" s="77" customFormat="1" hidden="1" x14ac:dyDescent="0.35">
      <c r="A53" s="77" t="s">
        <v>153</v>
      </c>
      <c r="B53" s="77" t="s">
        <v>224</v>
      </c>
      <c r="C53" s="77" t="s">
        <v>227</v>
      </c>
      <c r="D53" s="77" t="s">
        <v>226</v>
      </c>
      <c r="E53" s="77" t="s">
        <v>153</v>
      </c>
      <c r="F53" s="77" t="s">
        <v>153</v>
      </c>
      <c r="G53" s="77" t="s">
        <v>227</v>
      </c>
      <c r="H53" s="77" t="s">
        <v>225</v>
      </c>
      <c r="I53" s="77" t="s">
        <v>153</v>
      </c>
      <c r="J53" s="77" t="s">
        <v>228</v>
      </c>
      <c r="K53" s="77" t="s">
        <v>307</v>
      </c>
      <c r="L53" s="77" t="s">
        <v>229</v>
      </c>
      <c r="M53" s="77" t="s">
        <v>228</v>
      </c>
      <c r="O53" s="77" t="s">
        <v>702</v>
      </c>
      <c r="P53" s="77" t="s">
        <v>230</v>
      </c>
      <c r="Q53" s="78"/>
    </row>
    <row r="54" spans="1:20" s="77" customFormat="1" hidden="1" x14ac:dyDescent="0.35">
      <c r="A54" s="77" t="s">
        <v>231</v>
      </c>
      <c r="B54" s="77" t="s">
        <v>680</v>
      </c>
      <c r="C54" s="77" t="s">
        <v>692</v>
      </c>
      <c r="D54" s="77" t="s">
        <v>695</v>
      </c>
      <c r="E54" s="77" t="s">
        <v>231</v>
      </c>
      <c r="F54" s="77" t="s">
        <v>681</v>
      </c>
      <c r="G54" s="77" t="s">
        <v>699</v>
      </c>
      <c r="H54" s="77" t="s">
        <v>683</v>
      </c>
      <c r="I54" s="77" t="s">
        <v>694</v>
      </c>
      <c r="J54" s="77" t="s">
        <v>693</v>
      </c>
      <c r="K54" s="77" t="s">
        <v>696</v>
      </c>
      <c r="L54" s="77" t="s">
        <v>697</v>
      </c>
      <c r="M54" s="77" t="s">
        <v>698</v>
      </c>
      <c r="O54" s="77" t="s">
        <v>732</v>
      </c>
      <c r="P54" s="77" t="s">
        <v>689</v>
      </c>
      <c r="Q54" s="78"/>
    </row>
    <row r="55" spans="1:20" s="77" customFormat="1" hidden="1" x14ac:dyDescent="0.35">
      <c r="A55" s="77" t="s">
        <v>232</v>
      </c>
      <c r="B55" s="77" t="s">
        <v>233</v>
      </c>
      <c r="C55" s="77" t="s">
        <v>734</v>
      </c>
      <c r="D55" s="77" t="s">
        <v>235</v>
      </c>
      <c r="E55" s="77" t="s">
        <v>232</v>
      </c>
      <c r="F55" s="77" t="s">
        <v>236</v>
      </c>
      <c r="G55" s="77" t="s">
        <v>237</v>
      </c>
      <c r="H55" s="77" t="s">
        <v>234</v>
      </c>
      <c r="I55" s="77" t="s">
        <v>238</v>
      </c>
      <c r="J55" s="77" t="s">
        <v>239</v>
      </c>
      <c r="K55" s="77" t="s">
        <v>308</v>
      </c>
      <c r="L55" s="77" t="s">
        <v>240</v>
      </c>
      <c r="M55" s="77" t="s">
        <v>241</v>
      </c>
      <c r="O55" s="77" t="s">
        <v>733</v>
      </c>
      <c r="P55" s="77" t="s">
        <v>690</v>
      </c>
      <c r="Q55" s="78"/>
    </row>
    <row r="56" spans="1:20" s="77" customFormat="1" hidden="1" x14ac:dyDescent="0.35">
      <c r="A56" s="77" t="s">
        <v>162</v>
      </c>
      <c r="B56" s="77" t="s">
        <v>242</v>
      </c>
      <c r="C56" s="77" t="s">
        <v>735</v>
      </c>
      <c r="D56" s="77" t="s">
        <v>244</v>
      </c>
      <c r="E56" s="77" t="s">
        <v>162</v>
      </c>
      <c r="F56" s="77" t="s">
        <v>245</v>
      </c>
      <c r="G56" s="77" t="s">
        <v>246</v>
      </c>
      <c r="H56" s="77" t="s">
        <v>243</v>
      </c>
      <c r="I56" s="77" t="s">
        <v>247</v>
      </c>
      <c r="J56" s="77" t="s">
        <v>248</v>
      </c>
      <c r="K56" s="77" t="s">
        <v>309</v>
      </c>
      <c r="L56" s="77" t="s">
        <v>249</v>
      </c>
      <c r="M56" s="77" t="s">
        <v>250</v>
      </c>
      <c r="O56" s="77" t="s">
        <v>703</v>
      </c>
      <c r="P56" s="77" t="s">
        <v>251</v>
      </c>
      <c r="Q56" s="78"/>
    </row>
    <row r="57" spans="1:20" s="77" customFormat="1" hidden="1" x14ac:dyDescent="0.35">
      <c r="A57" s="77" t="s">
        <v>252</v>
      </c>
      <c r="B57" s="77" t="s">
        <v>253</v>
      </c>
      <c r="C57" s="77" t="s">
        <v>256</v>
      </c>
      <c r="D57" s="77" t="s">
        <v>254</v>
      </c>
      <c r="E57" s="77" t="s">
        <v>252</v>
      </c>
      <c r="F57" s="77" t="s">
        <v>255</v>
      </c>
      <c r="G57" s="77" t="s">
        <v>257</v>
      </c>
      <c r="H57" s="77" t="s">
        <v>243</v>
      </c>
      <c r="I57" s="77" t="s">
        <v>258</v>
      </c>
      <c r="J57" s="77" t="s">
        <v>259</v>
      </c>
      <c r="K57" s="77" t="s">
        <v>252</v>
      </c>
      <c r="L57" s="77" t="s">
        <v>260</v>
      </c>
      <c r="M57" s="77" t="s">
        <v>261</v>
      </c>
      <c r="O57" s="77" t="s">
        <v>731</v>
      </c>
      <c r="P57" s="77" t="s">
        <v>251</v>
      </c>
      <c r="Q57" s="78"/>
    </row>
    <row r="58" spans="1:20" s="77" customFormat="1" hidden="1" x14ac:dyDescent="0.35">
      <c r="A58" s="77" t="s">
        <v>262</v>
      </c>
      <c r="B58" s="77" t="s">
        <v>263</v>
      </c>
      <c r="C58" s="77" t="s">
        <v>267</v>
      </c>
      <c r="D58" s="77" t="s">
        <v>265</v>
      </c>
      <c r="E58" s="77" t="s">
        <v>262</v>
      </c>
      <c r="F58" s="77" t="s">
        <v>266</v>
      </c>
      <c r="G58" s="77" t="s">
        <v>268</v>
      </c>
      <c r="H58" s="77" t="s">
        <v>264</v>
      </c>
      <c r="I58" s="77" t="s">
        <v>269</v>
      </c>
      <c r="J58" s="77" t="s">
        <v>270</v>
      </c>
      <c r="K58" s="77" t="s">
        <v>310</v>
      </c>
      <c r="L58" s="77" t="s">
        <v>271</v>
      </c>
      <c r="M58" s="77" t="s">
        <v>677</v>
      </c>
      <c r="O58" s="77" t="s">
        <v>711</v>
      </c>
      <c r="P58" s="77" t="s">
        <v>272</v>
      </c>
      <c r="Q58" s="78"/>
    </row>
    <row r="59" spans="1:20" s="77" customFormat="1" hidden="1" x14ac:dyDescent="0.35">
      <c r="A59" s="77" t="s">
        <v>638</v>
      </c>
      <c r="B59" s="77" t="s">
        <v>274</v>
      </c>
      <c r="C59" s="77" t="s">
        <v>736</v>
      </c>
      <c r="D59" s="77" t="s">
        <v>276</v>
      </c>
      <c r="E59" s="77" t="s">
        <v>638</v>
      </c>
      <c r="F59" s="77" t="s">
        <v>273</v>
      </c>
      <c r="G59" s="77" t="s">
        <v>277</v>
      </c>
      <c r="H59" s="77" t="s">
        <v>275</v>
      </c>
      <c r="I59" s="77" t="s">
        <v>278</v>
      </c>
      <c r="J59" s="77" t="s">
        <v>279</v>
      </c>
      <c r="K59" s="77" t="s">
        <v>311</v>
      </c>
      <c r="L59" s="77" t="s">
        <v>280</v>
      </c>
      <c r="M59" s="77" t="s">
        <v>678</v>
      </c>
      <c r="O59" s="77" t="s">
        <v>709</v>
      </c>
      <c r="P59" s="77" t="s">
        <v>281</v>
      </c>
    </row>
    <row r="60" spans="1:20" s="77" customFormat="1" hidden="1" x14ac:dyDescent="0.35">
      <c r="A60" s="77" t="s">
        <v>282</v>
      </c>
      <c r="B60" s="77" t="s">
        <v>283</v>
      </c>
      <c r="C60" s="77" t="s">
        <v>287</v>
      </c>
      <c r="D60" s="77" t="s">
        <v>285</v>
      </c>
      <c r="E60" s="77" t="s">
        <v>282</v>
      </c>
      <c r="F60" s="77" t="s">
        <v>286</v>
      </c>
      <c r="G60" s="77" t="s">
        <v>288</v>
      </c>
      <c r="H60" s="77" t="s">
        <v>284</v>
      </c>
      <c r="I60" s="77" t="s">
        <v>289</v>
      </c>
      <c r="J60" s="77" t="s">
        <v>290</v>
      </c>
      <c r="K60" s="77" t="s">
        <v>312</v>
      </c>
      <c r="L60" s="77" t="s">
        <v>291</v>
      </c>
      <c r="M60" s="77" t="s">
        <v>679</v>
      </c>
      <c r="O60" s="77" t="s">
        <v>710</v>
      </c>
      <c r="P60" s="77" t="s">
        <v>292</v>
      </c>
    </row>
    <row r="61" spans="1:20" s="77" customFormat="1" hidden="1" x14ac:dyDescent="0.35">
      <c r="A61" s="77" t="s">
        <v>16</v>
      </c>
      <c r="B61" s="77" t="s">
        <v>319</v>
      </c>
      <c r="C61" s="77" t="s">
        <v>322</v>
      </c>
      <c r="D61" s="77" t="s">
        <v>320</v>
      </c>
      <c r="E61" s="77" t="s">
        <v>16</v>
      </c>
      <c r="F61" s="77" t="s">
        <v>321</v>
      </c>
      <c r="G61" s="77" t="s">
        <v>323</v>
      </c>
      <c r="H61" s="77" t="s">
        <v>685</v>
      </c>
      <c r="I61" s="77" t="s">
        <v>324</v>
      </c>
      <c r="J61" s="77" t="s">
        <v>325</v>
      </c>
      <c r="K61" s="77" t="s">
        <v>326</v>
      </c>
      <c r="L61" s="77" t="s">
        <v>327</v>
      </c>
      <c r="M61" s="77" t="s">
        <v>328</v>
      </c>
      <c r="O61" s="77" t="s">
        <v>712</v>
      </c>
      <c r="P61" s="77" t="s">
        <v>329</v>
      </c>
    </row>
    <row r="62" spans="1:20" s="77" customFormat="1" hidden="1" x14ac:dyDescent="0.35">
      <c r="A62" s="77" t="s">
        <v>17</v>
      </c>
      <c r="B62" s="77" t="s">
        <v>330</v>
      </c>
      <c r="C62" s="77" t="s">
        <v>333</v>
      </c>
      <c r="D62" s="77" t="s">
        <v>331</v>
      </c>
      <c r="E62" s="77" t="s">
        <v>17</v>
      </c>
      <c r="F62" s="77" t="s">
        <v>332</v>
      </c>
      <c r="G62" s="77" t="s">
        <v>334</v>
      </c>
      <c r="H62" s="77" t="s">
        <v>684</v>
      </c>
      <c r="I62" s="77" t="s">
        <v>332</v>
      </c>
      <c r="J62" s="77" t="s">
        <v>335</v>
      </c>
      <c r="K62" s="77" t="s">
        <v>336</v>
      </c>
      <c r="L62" s="77" t="s">
        <v>337</v>
      </c>
      <c r="M62" s="77" t="s">
        <v>338</v>
      </c>
      <c r="O62" s="77" t="s">
        <v>713</v>
      </c>
      <c r="P62" s="77" t="s">
        <v>339</v>
      </c>
    </row>
    <row r="63" spans="1:20" s="77" customFormat="1" hidden="1" x14ac:dyDescent="0.35">
      <c r="A63" s="77" t="s">
        <v>316</v>
      </c>
      <c r="B63" s="77" t="s">
        <v>340</v>
      </c>
      <c r="C63" s="77" t="s">
        <v>344</v>
      </c>
      <c r="D63" s="77" t="s">
        <v>342</v>
      </c>
      <c r="E63" s="77" t="s">
        <v>316</v>
      </c>
      <c r="F63" s="77" t="s">
        <v>343</v>
      </c>
      <c r="G63" s="77" t="s">
        <v>345</v>
      </c>
      <c r="H63" s="77" t="s">
        <v>341</v>
      </c>
      <c r="I63" s="77" t="s">
        <v>346</v>
      </c>
      <c r="J63" s="77" t="s">
        <v>347</v>
      </c>
      <c r="K63" s="77" t="s">
        <v>348</v>
      </c>
      <c r="L63" s="77" t="s">
        <v>349</v>
      </c>
      <c r="M63" s="77" t="s">
        <v>350</v>
      </c>
      <c r="O63" s="77" t="s">
        <v>714</v>
      </c>
      <c r="P63" s="77" t="s">
        <v>351</v>
      </c>
    </row>
    <row r="64" spans="1:20" s="77" customFormat="1" hidden="1" x14ac:dyDescent="0.35">
      <c r="A64" s="77" t="s">
        <v>2</v>
      </c>
      <c r="B64" s="77" t="s">
        <v>352</v>
      </c>
      <c r="C64" s="77" t="s">
        <v>356</v>
      </c>
      <c r="D64" s="77" t="s">
        <v>354</v>
      </c>
      <c r="E64" s="77" t="s">
        <v>2</v>
      </c>
      <c r="F64" s="77" t="s">
        <v>355</v>
      </c>
      <c r="G64" s="77" t="s">
        <v>357</v>
      </c>
      <c r="H64" s="77" t="s">
        <v>353</v>
      </c>
      <c r="I64" s="77" t="s">
        <v>358</v>
      </c>
      <c r="J64" s="77" t="s">
        <v>359</v>
      </c>
      <c r="K64" s="77" t="s">
        <v>360</v>
      </c>
      <c r="L64" s="77" t="s">
        <v>361</v>
      </c>
      <c r="M64" s="77" t="s">
        <v>362</v>
      </c>
      <c r="O64" s="77" t="s">
        <v>715</v>
      </c>
      <c r="P64" s="77" t="s">
        <v>363</v>
      </c>
    </row>
    <row r="65" spans="1:16" s="77" customFormat="1" hidden="1" x14ac:dyDescent="0.35">
      <c r="A65" s="77" t="s">
        <v>117</v>
      </c>
      <c r="B65" s="77" t="s">
        <v>364</v>
      </c>
      <c r="C65" s="77" t="s">
        <v>368</v>
      </c>
      <c r="D65" s="77" t="s">
        <v>366</v>
      </c>
      <c r="E65" s="77" t="s">
        <v>117</v>
      </c>
      <c r="F65" s="77" t="s">
        <v>367</v>
      </c>
      <c r="G65" s="77" t="s">
        <v>369</v>
      </c>
      <c r="H65" s="77" t="s">
        <v>365</v>
      </c>
      <c r="I65" s="77" t="s">
        <v>370</v>
      </c>
      <c r="J65" s="77" t="s">
        <v>371</v>
      </c>
      <c r="K65" s="77" t="s">
        <v>372</v>
      </c>
      <c r="L65" s="77" t="s">
        <v>373</v>
      </c>
      <c r="M65" s="77" t="s">
        <v>374</v>
      </c>
      <c r="O65" s="77" t="s">
        <v>716</v>
      </c>
      <c r="P65" s="77" t="s">
        <v>375</v>
      </c>
    </row>
    <row r="66" spans="1:16" s="77" customFormat="1" hidden="1" x14ac:dyDescent="0.35">
      <c r="A66" s="77" t="s">
        <v>1</v>
      </c>
      <c r="B66" s="77" t="s">
        <v>1</v>
      </c>
      <c r="C66" s="77" t="s">
        <v>639</v>
      </c>
      <c r="D66" s="77" t="s">
        <v>651</v>
      </c>
      <c r="E66" s="77" t="s">
        <v>1</v>
      </c>
      <c r="F66" s="77" t="s">
        <v>654</v>
      </c>
      <c r="G66" s="77" t="s">
        <v>658</v>
      </c>
      <c r="H66" s="77" t="s">
        <v>624</v>
      </c>
      <c r="I66" s="77" t="s">
        <v>643</v>
      </c>
      <c r="J66" s="77" t="s">
        <v>662</v>
      </c>
      <c r="K66" s="77" t="s">
        <v>666</v>
      </c>
      <c r="L66" s="77" t="s">
        <v>639</v>
      </c>
      <c r="M66" s="77" t="s">
        <v>671</v>
      </c>
      <c r="O66" s="77" t="s">
        <v>704</v>
      </c>
      <c r="P66" s="77" t="s">
        <v>1</v>
      </c>
    </row>
    <row r="67" spans="1:16" s="77" customFormat="1" hidden="1" x14ac:dyDescent="0.35">
      <c r="A67" s="77" t="s">
        <v>317</v>
      </c>
      <c r="B67" s="77" t="s">
        <v>645</v>
      </c>
      <c r="C67" s="77" t="s">
        <v>649</v>
      </c>
      <c r="D67" s="77" t="s">
        <v>652</v>
      </c>
      <c r="E67" s="77" t="s">
        <v>317</v>
      </c>
      <c r="F67" s="77" t="s">
        <v>376</v>
      </c>
      <c r="G67" s="77" t="s">
        <v>657</v>
      </c>
      <c r="H67" s="77" t="s">
        <v>625</v>
      </c>
      <c r="I67" s="77" t="s">
        <v>377</v>
      </c>
      <c r="J67" s="77" t="s">
        <v>663</v>
      </c>
      <c r="K67" s="77" t="s">
        <v>642</v>
      </c>
      <c r="L67" s="77" t="s">
        <v>378</v>
      </c>
      <c r="M67" s="77" t="s">
        <v>672</v>
      </c>
      <c r="O67" s="77" t="s">
        <v>705</v>
      </c>
      <c r="P67" s="77" t="s">
        <v>675</v>
      </c>
    </row>
    <row r="68" spans="1:16" s="77" customFormat="1" hidden="1" x14ac:dyDescent="0.35">
      <c r="A68" s="77" t="s">
        <v>142</v>
      </c>
      <c r="B68" s="77" t="s">
        <v>379</v>
      </c>
      <c r="C68" s="77" t="s">
        <v>142</v>
      </c>
      <c r="D68" s="77" t="s">
        <v>381</v>
      </c>
      <c r="E68" s="77" t="s">
        <v>142</v>
      </c>
      <c r="F68" s="77" t="s">
        <v>382</v>
      </c>
      <c r="G68" s="77" t="s">
        <v>383</v>
      </c>
      <c r="H68" s="77" t="s">
        <v>380</v>
      </c>
      <c r="I68" s="77" t="s">
        <v>383</v>
      </c>
      <c r="J68" s="77" t="s">
        <v>384</v>
      </c>
      <c r="K68" s="77" t="s">
        <v>385</v>
      </c>
      <c r="L68" s="77" t="s">
        <v>386</v>
      </c>
      <c r="M68" s="77" t="s">
        <v>387</v>
      </c>
      <c r="O68" s="77" t="s">
        <v>706</v>
      </c>
      <c r="P68" s="77" t="s">
        <v>388</v>
      </c>
    </row>
    <row r="69" spans="1:16" s="77" customFormat="1" hidden="1" x14ac:dyDescent="0.35">
      <c r="A69" s="77" t="s">
        <v>318</v>
      </c>
      <c r="B69" s="77" t="s">
        <v>646</v>
      </c>
      <c r="C69" s="77" t="s">
        <v>644</v>
      </c>
      <c r="D69" s="77" t="s">
        <v>737</v>
      </c>
      <c r="E69" s="77" t="s">
        <v>318</v>
      </c>
      <c r="F69" s="77" t="s">
        <v>655</v>
      </c>
      <c r="G69" s="77" t="s">
        <v>647</v>
      </c>
      <c r="H69" s="77" t="s">
        <v>641</v>
      </c>
      <c r="I69" s="77" t="s">
        <v>640</v>
      </c>
      <c r="J69" s="77" t="s">
        <v>665</v>
      </c>
      <c r="K69" s="77" t="s">
        <v>667</v>
      </c>
      <c r="L69" s="77" t="s">
        <v>670</v>
      </c>
      <c r="M69" s="77" t="s">
        <v>673</v>
      </c>
      <c r="O69" s="77" t="s">
        <v>707</v>
      </c>
      <c r="P69" s="77" t="s">
        <v>389</v>
      </c>
    </row>
    <row r="70" spans="1:16" s="77" customFormat="1" hidden="1" x14ac:dyDescent="0.35">
      <c r="A70" s="77" t="s">
        <v>0</v>
      </c>
      <c r="B70" s="77" t="s">
        <v>379</v>
      </c>
      <c r="C70" s="77" t="s">
        <v>393</v>
      </c>
      <c r="D70" s="77" t="s">
        <v>391</v>
      </c>
      <c r="E70" s="77" t="s">
        <v>0</v>
      </c>
      <c r="F70" s="77" t="s">
        <v>392</v>
      </c>
      <c r="G70" s="77" t="s">
        <v>394</v>
      </c>
      <c r="H70" s="77" t="s">
        <v>390</v>
      </c>
      <c r="I70" s="77" t="s">
        <v>395</v>
      </c>
      <c r="J70" s="77" t="s">
        <v>396</v>
      </c>
      <c r="K70" s="77" t="s">
        <v>393</v>
      </c>
      <c r="L70" s="77" t="s">
        <v>397</v>
      </c>
      <c r="M70" s="77" t="s">
        <v>398</v>
      </c>
      <c r="O70" s="77" t="s">
        <v>708</v>
      </c>
      <c r="P70" s="77" t="s">
        <v>396</v>
      </c>
    </row>
    <row r="71" spans="1:16" s="77" customFormat="1" hidden="1" x14ac:dyDescent="0.35">
      <c r="A71" s="77" t="s">
        <v>399</v>
      </c>
      <c r="B71" s="77" t="s">
        <v>399</v>
      </c>
      <c r="C71" s="77" t="s">
        <v>400</v>
      </c>
      <c r="D71" s="77" t="s">
        <v>408</v>
      </c>
      <c r="E71" s="77" t="s">
        <v>399</v>
      </c>
      <c r="F71" s="77" t="s">
        <v>401</v>
      </c>
      <c r="G71" s="77" t="s">
        <v>402</v>
      </c>
      <c r="H71" s="77" t="s">
        <v>399</v>
      </c>
      <c r="I71" s="77" t="s">
        <v>401</v>
      </c>
      <c r="J71" s="77" t="s">
        <v>403</v>
      </c>
      <c r="K71" s="77" t="s">
        <v>404</v>
      </c>
      <c r="L71" s="77" t="s">
        <v>405</v>
      </c>
      <c r="M71" s="77" t="s">
        <v>406</v>
      </c>
      <c r="O71" s="77" t="s">
        <v>717</v>
      </c>
      <c r="P71" s="77" t="s">
        <v>407</v>
      </c>
    </row>
    <row r="72" spans="1:16" s="77" customFormat="1" hidden="1" x14ac:dyDescent="0.35">
      <c r="A72" s="77" t="s">
        <v>186</v>
      </c>
      <c r="B72" s="77" t="s">
        <v>409</v>
      </c>
      <c r="C72" s="77" t="s">
        <v>413</v>
      </c>
      <c r="D72" s="77" t="s">
        <v>411</v>
      </c>
      <c r="E72" s="77" t="s">
        <v>186</v>
      </c>
      <c r="F72" s="77" t="s">
        <v>412</v>
      </c>
      <c r="G72" s="77" t="s">
        <v>414</v>
      </c>
      <c r="H72" s="77" t="s">
        <v>410</v>
      </c>
      <c r="I72" s="77" t="s">
        <v>415</v>
      </c>
      <c r="J72" s="77" t="s">
        <v>416</v>
      </c>
      <c r="K72" s="77" t="s">
        <v>417</v>
      </c>
      <c r="L72" s="77" t="s">
        <v>186</v>
      </c>
      <c r="M72" s="77" t="s">
        <v>418</v>
      </c>
      <c r="O72" s="77" t="s">
        <v>719</v>
      </c>
      <c r="P72" s="77" t="s">
        <v>419</v>
      </c>
    </row>
    <row r="73" spans="1:16" s="77" customFormat="1" hidden="1" x14ac:dyDescent="0.35">
      <c r="A73" s="77" t="s">
        <v>185</v>
      </c>
      <c r="B73" s="77" t="s">
        <v>420</v>
      </c>
      <c r="C73" s="77" t="s">
        <v>424</v>
      </c>
      <c r="D73" s="77" t="s">
        <v>422</v>
      </c>
      <c r="E73" s="77" t="s">
        <v>185</v>
      </c>
      <c r="F73" s="77" t="s">
        <v>423</v>
      </c>
      <c r="G73" s="77" t="s">
        <v>425</v>
      </c>
      <c r="H73" s="77" t="s">
        <v>421</v>
      </c>
      <c r="I73" s="77" t="s">
        <v>426</v>
      </c>
      <c r="J73" s="77" t="s">
        <v>427</v>
      </c>
      <c r="K73" s="77" t="s">
        <v>428</v>
      </c>
      <c r="L73" s="77" t="s">
        <v>429</v>
      </c>
      <c r="M73" s="77" t="s">
        <v>430</v>
      </c>
      <c r="O73" s="77" t="s">
        <v>720</v>
      </c>
      <c r="P73" s="77" t="s">
        <v>431</v>
      </c>
    </row>
    <row r="74" spans="1:16" s="77" customFormat="1" hidden="1" x14ac:dyDescent="0.35">
      <c r="A74" s="77" t="s">
        <v>184</v>
      </c>
      <c r="B74" s="77" t="s">
        <v>432</v>
      </c>
      <c r="C74" s="77" t="s">
        <v>436</v>
      </c>
      <c r="D74" s="77" t="s">
        <v>434</v>
      </c>
      <c r="E74" s="77" t="s">
        <v>184</v>
      </c>
      <c r="F74" s="77" t="s">
        <v>435</v>
      </c>
      <c r="G74" s="77" t="s">
        <v>437</v>
      </c>
      <c r="H74" s="77" t="s">
        <v>433</v>
      </c>
      <c r="I74" s="77" t="s">
        <v>438</v>
      </c>
      <c r="J74" s="77" t="s">
        <v>439</v>
      </c>
      <c r="K74" s="77" t="s">
        <v>440</v>
      </c>
      <c r="L74" s="77" t="s">
        <v>441</v>
      </c>
      <c r="M74" s="77" t="s">
        <v>442</v>
      </c>
      <c r="O74" s="77" t="s">
        <v>721</v>
      </c>
      <c r="P74" s="77" t="s">
        <v>443</v>
      </c>
    </row>
    <row r="75" spans="1:16" s="77" customFormat="1" hidden="1" x14ac:dyDescent="0.35">
      <c r="A75" s="77" t="s">
        <v>183</v>
      </c>
      <c r="B75" s="77" t="s">
        <v>444</v>
      </c>
      <c r="C75" s="77" t="s">
        <v>738</v>
      </c>
      <c r="D75" s="77" t="s">
        <v>446</v>
      </c>
      <c r="E75" s="77" t="s">
        <v>183</v>
      </c>
      <c r="F75" s="77" t="s">
        <v>447</v>
      </c>
      <c r="G75" s="77" t="s">
        <v>448</v>
      </c>
      <c r="H75" s="77" t="s">
        <v>445</v>
      </c>
      <c r="I75" s="77" t="s">
        <v>449</v>
      </c>
      <c r="J75" s="77" t="s">
        <v>450</v>
      </c>
      <c r="K75" s="77" t="s">
        <v>451</v>
      </c>
      <c r="L75" s="77" t="s">
        <v>452</v>
      </c>
      <c r="M75" s="77" t="s">
        <v>453</v>
      </c>
      <c r="O75" s="77" t="s">
        <v>722</v>
      </c>
      <c r="P75" s="77" t="s">
        <v>454</v>
      </c>
    </row>
    <row r="76" spans="1:16" s="77" customFormat="1" hidden="1" x14ac:dyDescent="0.35"/>
    <row r="77" spans="1:16" s="77" customFormat="1" hidden="1" x14ac:dyDescent="0.35">
      <c r="A77" s="77" t="s">
        <v>182</v>
      </c>
      <c r="B77" s="77" t="s">
        <v>455</v>
      </c>
      <c r="C77" s="77" t="s">
        <v>459</v>
      </c>
      <c r="D77" s="77" t="s">
        <v>457</v>
      </c>
      <c r="E77" s="77" t="s">
        <v>182</v>
      </c>
      <c r="F77" s="77" t="s">
        <v>458</v>
      </c>
      <c r="G77" s="77" t="s">
        <v>460</v>
      </c>
      <c r="H77" s="77" t="s">
        <v>456</v>
      </c>
      <c r="I77" s="77" t="s">
        <v>461</v>
      </c>
      <c r="J77" s="77" t="s">
        <v>462</v>
      </c>
      <c r="K77" s="77" t="s">
        <v>463</v>
      </c>
      <c r="L77" s="77" t="s">
        <v>464</v>
      </c>
      <c r="M77" s="77" t="s">
        <v>465</v>
      </c>
      <c r="O77" s="77" t="s">
        <v>723</v>
      </c>
      <c r="P77" s="77" t="s">
        <v>466</v>
      </c>
    </row>
    <row r="78" spans="1:16" s="77" customFormat="1" hidden="1" x14ac:dyDescent="0.35">
      <c r="A78" s="77" t="s">
        <v>181</v>
      </c>
      <c r="B78" s="77" t="s">
        <v>467</v>
      </c>
      <c r="C78" s="77" t="s">
        <v>471</v>
      </c>
      <c r="D78" s="77" t="s">
        <v>469</v>
      </c>
      <c r="E78" s="77" t="s">
        <v>181</v>
      </c>
      <c r="F78" s="77" t="s">
        <v>470</v>
      </c>
      <c r="G78" s="77" t="s">
        <v>472</v>
      </c>
      <c r="H78" s="77" t="s">
        <v>468</v>
      </c>
      <c r="I78" s="77" t="s">
        <v>473</v>
      </c>
      <c r="J78" s="77" t="s">
        <v>474</v>
      </c>
      <c r="K78" s="77" t="s">
        <v>475</v>
      </c>
      <c r="L78" s="77" t="s">
        <v>476</v>
      </c>
      <c r="M78" s="77" t="s">
        <v>477</v>
      </c>
      <c r="O78" s="77" t="s">
        <v>724</v>
      </c>
      <c r="P78" s="77" t="s">
        <v>478</v>
      </c>
    </row>
    <row r="79" spans="1:16" s="77" customFormat="1" hidden="1" x14ac:dyDescent="0.35">
      <c r="A79" s="77" t="s">
        <v>180</v>
      </c>
      <c r="B79" s="77" t="s">
        <v>479</v>
      </c>
      <c r="C79" s="77" t="s">
        <v>482</v>
      </c>
      <c r="D79" s="77" t="s">
        <v>480</v>
      </c>
      <c r="E79" s="77" t="s">
        <v>180</v>
      </c>
      <c r="F79" s="77" t="s">
        <v>481</v>
      </c>
      <c r="G79" s="77" t="s">
        <v>483</v>
      </c>
      <c r="H79" s="77" t="s">
        <v>686</v>
      </c>
      <c r="I79" s="77" t="s">
        <v>484</v>
      </c>
      <c r="J79" s="77" t="s">
        <v>485</v>
      </c>
      <c r="K79" s="77" t="s">
        <v>486</v>
      </c>
      <c r="L79" s="77" t="s">
        <v>487</v>
      </c>
      <c r="M79" s="77" t="s">
        <v>488</v>
      </c>
      <c r="O79" s="77" t="s">
        <v>725</v>
      </c>
      <c r="P79" s="77" t="s">
        <v>489</v>
      </c>
    </row>
    <row r="80" spans="1:16" s="77" customFormat="1" hidden="1" x14ac:dyDescent="0.35">
      <c r="A80" s="77" t="s">
        <v>179</v>
      </c>
      <c r="B80" s="77" t="s">
        <v>179</v>
      </c>
      <c r="C80" s="77" t="s">
        <v>179</v>
      </c>
      <c r="D80" s="77" t="s">
        <v>490</v>
      </c>
      <c r="E80" s="77" t="s">
        <v>179</v>
      </c>
      <c r="F80" s="77" t="s">
        <v>179</v>
      </c>
      <c r="G80" s="77" t="s">
        <v>491</v>
      </c>
      <c r="H80" s="77" t="s">
        <v>179</v>
      </c>
      <c r="I80" s="77" t="s">
        <v>179</v>
      </c>
      <c r="J80" s="77" t="s">
        <v>179</v>
      </c>
      <c r="K80" s="77" t="s">
        <v>179</v>
      </c>
      <c r="L80" s="77" t="s">
        <v>179</v>
      </c>
      <c r="M80" s="77" t="s">
        <v>492</v>
      </c>
      <c r="O80" s="77" t="s">
        <v>726</v>
      </c>
      <c r="P80" s="77" t="s">
        <v>179</v>
      </c>
    </row>
    <row r="81" spans="1:16" s="77" customFormat="1" hidden="1" x14ac:dyDescent="0.35">
      <c r="A81" s="77" t="s">
        <v>178</v>
      </c>
      <c r="B81" s="77" t="s">
        <v>493</v>
      </c>
      <c r="C81" s="77" t="s">
        <v>497</v>
      </c>
      <c r="D81" s="77" t="s">
        <v>495</v>
      </c>
      <c r="E81" s="77" t="s">
        <v>178</v>
      </c>
      <c r="F81" s="77" t="s">
        <v>496</v>
      </c>
      <c r="G81" s="77" t="s">
        <v>498</v>
      </c>
      <c r="H81" s="77" t="s">
        <v>494</v>
      </c>
      <c r="I81" s="77" t="s">
        <v>499</v>
      </c>
      <c r="J81" s="77" t="s">
        <v>500</v>
      </c>
      <c r="K81" s="77" t="s">
        <v>501</v>
      </c>
      <c r="L81" s="77" t="s">
        <v>502</v>
      </c>
      <c r="M81" s="77" t="s">
        <v>503</v>
      </c>
      <c r="O81" s="77" t="s">
        <v>727</v>
      </c>
      <c r="P81" s="77" t="s">
        <v>504</v>
      </c>
    </row>
    <row r="82" spans="1:16" s="77" customFormat="1" hidden="1" x14ac:dyDescent="0.35">
      <c r="A82" s="77" t="s">
        <v>177</v>
      </c>
      <c r="B82" s="77" t="s">
        <v>505</v>
      </c>
      <c r="C82" s="77" t="s">
        <v>509</v>
      </c>
      <c r="D82" s="77" t="s">
        <v>507</v>
      </c>
      <c r="E82" s="77" t="s">
        <v>177</v>
      </c>
      <c r="F82" s="77" t="s">
        <v>508</v>
      </c>
      <c r="G82" s="77" t="s">
        <v>510</v>
      </c>
      <c r="H82" s="77" t="s">
        <v>506</v>
      </c>
      <c r="I82" s="77" t="s">
        <v>511</v>
      </c>
      <c r="J82" s="77" t="s">
        <v>512</v>
      </c>
      <c r="K82" s="77" t="s">
        <v>513</v>
      </c>
      <c r="L82" s="77" t="s">
        <v>514</v>
      </c>
      <c r="M82" s="77" t="s">
        <v>515</v>
      </c>
      <c r="O82" s="77" t="s">
        <v>728</v>
      </c>
      <c r="P82" s="77" t="s">
        <v>516</v>
      </c>
    </row>
    <row r="83" spans="1:16" s="77" customFormat="1" hidden="1" x14ac:dyDescent="0.35"/>
    <row r="84" spans="1:16" s="77" customFormat="1" hidden="1" x14ac:dyDescent="0.35"/>
    <row r="85" spans="1:16" s="77" customFormat="1" hidden="1" x14ac:dyDescent="0.35"/>
    <row r="86" spans="1:16" s="77" customFormat="1" hidden="1" x14ac:dyDescent="0.35"/>
    <row r="87" spans="1:16" s="77" customFormat="1" hidden="1" x14ac:dyDescent="0.35"/>
    <row r="88" spans="1:16" s="77" customFormat="1" hidden="1" x14ac:dyDescent="0.35"/>
    <row r="89" spans="1:16" s="77" customFormat="1" hidden="1" x14ac:dyDescent="0.35"/>
    <row r="90" spans="1:16" s="77" customFormat="1" hidden="1" x14ac:dyDescent="0.35"/>
    <row r="91" spans="1:16" s="77" customFormat="1" hidden="1" x14ac:dyDescent="0.35"/>
    <row r="92" spans="1:16" s="77" customFormat="1" hidden="1" x14ac:dyDescent="0.35"/>
    <row r="93" spans="1:16" s="77" customFormat="1" hidden="1" x14ac:dyDescent="0.35">
      <c r="A93" s="77" t="s">
        <v>313</v>
      </c>
      <c r="B93" s="77" t="s">
        <v>313</v>
      </c>
      <c r="C93" s="77" t="s">
        <v>313</v>
      </c>
      <c r="D93" s="77" t="s">
        <v>313</v>
      </c>
      <c r="E93" s="77" t="s">
        <v>313</v>
      </c>
      <c r="F93" s="77" t="s">
        <v>313</v>
      </c>
      <c r="G93" s="77" t="s">
        <v>313</v>
      </c>
      <c r="H93" s="77" t="s">
        <v>313</v>
      </c>
      <c r="I93" s="77" t="s">
        <v>313</v>
      </c>
      <c r="J93" s="77" t="s">
        <v>313</v>
      </c>
      <c r="K93" s="77" t="s">
        <v>313</v>
      </c>
      <c r="L93" s="77" t="s">
        <v>313</v>
      </c>
      <c r="M93" s="77" t="s">
        <v>313</v>
      </c>
      <c r="P93" s="77" t="s">
        <v>313</v>
      </c>
    </row>
    <row r="94" spans="1:16" s="77" customFormat="1" hidden="1" x14ac:dyDescent="0.35">
      <c r="A94" s="77" t="s">
        <v>314</v>
      </c>
      <c r="B94" s="77" t="s">
        <v>314</v>
      </c>
      <c r="C94" s="77" t="s">
        <v>314</v>
      </c>
      <c r="D94" s="77" t="s">
        <v>314</v>
      </c>
      <c r="E94" s="77" t="s">
        <v>314</v>
      </c>
      <c r="F94" s="77" t="s">
        <v>314</v>
      </c>
      <c r="G94" s="77" t="s">
        <v>314</v>
      </c>
      <c r="H94" s="77" t="s">
        <v>314</v>
      </c>
      <c r="I94" s="77" t="s">
        <v>314</v>
      </c>
      <c r="J94" s="77" t="s">
        <v>314</v>
      </c>
      <c r="K94" s="77" t="s">
        <v>314</v>
      </c>
      <c r="L94" s="77" t="s">
        <v>314</v>
      </c>
      <c r="M94" s="77" t="s">
        <v>314</v>
      </c>
      <c r="P94" s="77" t="s">
        <v>314</v>
      </c>
    </row>
    <row r="95" spans="1:16" s="77" customFormat="1" hidden="1" x14ac:dyDescent="0.35">
      <c r="A95" s="77" t="s">
        <v>315</v>
      </c>
      <c r="B95" s="77" t="s">
        <v>739</v>
      </c>
      <c r="C95" s="77" t="s">
        <v>740</v>
      </c>
      <c r="D95" s="77" t="s">
        <v>741</v>
      </c>
      <c r="E95" s="77" t="s">
        <v>315</v>
      </c>
      <c r="F95" s="77" t="s">
        <v>682</v>
      </c>
      <c r="G95" s="77" t="s">
        <v>627</v>
      </c>
      <c r="H95" s="77" t="s">
        <v>688</v>
      </c>
      <c r="I95" s="77" t="s">
        <v>742</v>
      </c>
      <c r="J95" s="77" t="s">
        <v>743</v>
      </c>
      <c r="K95" s="77" t="s">
        <v>744</v>
      </c>
      <c r="L95" s="77" t="s">
        <v>745</v>
      </c>
      <c r="M95" s="77" t="s">
        <v>746</v>
      </c>
      <c r="O95" s="77" t="s">
        <v>729</v>
      </c>
      <c r="P95" s="77" t="s">
        <v>747</v>
      </c>
    </row>
    <row r="96" spans="1:16" s="77" customFormat="1" hidden="1" x14ac:dyDescent="0.35">
      <c r="A96" s="77" t="s">
        <v>626</v>
      </c>
      <c r="B96" s="77" t="s">
        <v>628</v>
      </c>
      <c r="C96" s="77" t="s">
        <v>630</v>
      </c>
      <c r="D96" s="77" t="s">
        <v>631</v>
      </c>
      <c r="E96" s="77" t="s">
        <v>626</v>
      </c>
      <c r="F96" s="77" t="s">
        <v>629</v>
      </c>
      <c r="G96" s="77" t="s">
        <v>632</v>
      </c>
      <c r="H96" s="77" t="s">
        <v>687</v>
      </c>
      <c r="I96" s="77" t="s">
        <v>633</v>
      </c>
      <c r="J96" s="77" t="s">
        <v>634</v>
      </c>
      <c r="K96" s="77" t="s">
        <v>635</v>
      </c>
      <c r="L96" s="77" t="s">
        <v>636</v>
      </c>
      <c r="M96" s="77" t="s">
        <v>637</v>
      </c>
      <c r="O96" s="77" t="s">
        <v>730</v>
      </c>
      <c r="P96" s="77" t="s">
        <v>691</v>
      </c>
    </row>
    <row r="97" spans="1:20" s="77" customFormat="1" hidden="1" x14ac:dyDescent="0.35">
      <c r="A97" s="77" t="s">
        <v>151</v>
      </c>
      <c r="B97" s="77" t="s">
        <v>648</v>
      </c>
      <c r="C97" s="77" t="s">
        <v>650</v>
      </c>
      <c r="D97" s="77" t="s">
        <v>653</v>
      </c>
      <c r="E97" s="77" t="s">
        <v>151</v>
      </c>
      <c r="F97" s="77" t="s">
        <v>656</v>
      </c>
      <c r="G97" s="77" t="s">
        <v>659</v>
      </c>
      <c r="H97" s="77" t="s">
        <v>660</v>
      </c>
      <c r="I97" s="77" t="s">
        <v>661</v>
      </c>
      <c r="J97" s="77" t="s">
        <v>664</v>
      </c>
      <c r="K97" s="77" t="s">
        <v>668</v>
      </c>
      <c r="L97" s="77" t="s">
        <v>669</v>
      </c>
      <c r="M97" s="77" t="s">
        <v>674</v>
      </c>
      <c r="O97" s="77" t="s">
        <v>718</v>
      </c>
      <c r="P97" s="77" t="s">
        <v>676</v>
      </c>
    </row>
    <row r="98" spans="1:20" s="77" customFormat="1" hidden="1" x14ac:dyDescent="0.35"/>
    <row r="99" spans="1:20" hidden="1" x14ac:dyDescent="0.35">
      <c r="S99" s="77"/>
      <c r="T99" s="77"/>
    </row>
    <row r="100" spans="1:20" hidden="1" x14ac:dyDescent="0.35"/>
    <row r="101" spans="1:20" hidden="1" x14ac:dyDescent="0.35"/>
  </sheetData>
  <pageMargins left="0.7" right="0.7" top="0.75" bottom="0.75" header="0.3" footer="0.3"/>
  <pageSetup paperSize="9" orientation="portrait" r:id="rId1"/>
  <tableParts count="5">
    <tablePart r:id="rId2"/>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EDRMSDocumentDataClassification xmlns="f3f841fd-506a-464f-ac92-98c9b018c271">SRB-ORANGE</EDRMSDocumentDataClassification>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EC Document" ma:contentTypeID="0x010100A43BC25537E497438F749B49454AC72B" ma:contentTypeVersion="41" ma:contentTypeDescription="Create a new document in this library." ma:contentTypeScope="" ma:versionID="d12f1bf7a9a1a20f7078bb613eca2b61">
  <xsd:schema xmlns:xsd="http://www.w3.org/2001/XMLSchema" xmlns:xs="http://www.w3.org/2001/XMLSchema" xmlns:p="http://schemas.microsoft.com/office/2006/metadata/properties" xmlns:ns1="http://schemas.microsoft.com/sharepoint/v3" xmlns:ns3="2d99d92f-24b8-40bc-857f-01659c29f5b9" xmlns:ns4="2d3f7154-300c-4df4-8215-1bc8a683cd75" targetNamespace="http://schemas.microsoft.com/office/2006/metadata/properties" ma:root="true" ma:fieldsID="3ea63c0fe26f7cc47ced17473d8d4ebe" ns1:_="" ns3:_="" ns4:_="">
    <xsd:import namespace="http://schemas.microsoft.com/sharepoint/v3"/>
    <xsd:import namespace="2d99d92f-24b8-40bc-857f-01659c29f5b9"/>
    <xsd:import namespace="2d3f7154-300c-4df4-8215-1bc8a683cd75"/>
    <xsd:element name="properties">
      <xsd:complexType>
        <xsd:sequence>
          <xsd:element name="documentManagement">
            <xsd:complexType>
              <xsd:all>
                <xsd:element ref="ns3:EC_Collab_Reference" minOccurs="0"/>
                <xsd:element ref="ns3:EC_Collab_DocumentLanguage" minOccurs="0"/>
                <xsd:element ref="ns3:EC_Collab_Status" minOccurs="0"/>
                <xsd:element ref="ns4:TaxCatchAll" minOccurs="0"/>
                <xsd:element ref="ns4:SRBYearcontr" minOccurs="0"/>
                <xsd:element ref="ns4:SRBCategorycontr" minOccurs="0"/>
                <xsd:element ref="ns4:SRBCountrycontr" minOccurs="0"/>
                <xsd:element ref="ns4:SRBDataClassification"/>
                <xsd:element ref="ns4:SharedWithUsers" minOccurs="0"/>
                <xsd:element ref="ns4:SharedWithDetails"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2"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d99d92f-24b8-40bc-857f-01659c29f5b9" elementFormDefault="qualified">
    <xsd:import namespace="http://schemas.microsoft.com/office/2006/documentManagement/types"/>
    <xsd:import namespace="http://schemas.microsoft.com/office/infopath/2007/PartnerControls"/>
    <xsd:element name="EC_Collab_Reference" ma:index="12" nillable="true" ma:displayName="Reference" ma:internalName="EC_Collab_Reference" ma:readOnly="false">
      <xsd:simpleType>
        <xsd:restriction base="dms:Text"/>
      </xsd:simpleType>
    </xsd:element>
    <xsd:element name="EC_Collab_DocumentLanguage" ma:index="13" nillable="true" ma:displayName="Language" ma:default="EN" ma:format="Dropdown" ma:internalName="EC_Collab_DocumentLanguage" ma:readOnly="false">
      <xsd:simpleType>
        <xsd:restriction base="dms:Choice">
          <xsd:enumeration value="BG"/>
          <xsd:enumeration value="ES"/>
          <xsd:enumeration value="CS"/>
          <xsd:enumeration value="DA"/>
          <xsd:enumeration value="DE"/>
          <xsd:enumeration value="ET"/>
          <xsd:enumeration value="EL"/>
          <xsd:enumeration value="EN"/>
          <xsd:enumeration value="FR"/>
          <xsd:enumeration value="GA"/>
          <xsd:enumeration value="IT"/>
          <xsd:enumeration value="LT"/>
          <xsd:enumeration value="LV"/>
          <xsd:enumeration value="HU"/>
          <xsd:enumeration value="MT"/>
          <xsd:enumeration value="NL"/>
          <xsd:enumeration value="PL"/>
          <xsd:enumeration value="PT"/>
          <xsd:enumeration value="RO"/>
          <xsd:enumeration value="SK"/>
          <xsd:enumeration value="SL"/>
          <xsd:enumeration value="FI"/>
          <xsd:enumeration value="SV"/>
          <xsd:enumeration value="HR"/>
          <xsd:enumeration value="MK"/>
          <xsd:enumeration value="TR"/>
          <xsd:enumeration value="EU"/>
          <xsd:enumeration value="CA"/>
          <xsd:enumeration value="GL"/>
          <xsd:enumeration value="AB"/>
          <xsd:enumeration value="AA"/>
          <xsd:enumeration value="AF"/>
          <xsd:enumeration value="AK"/>
          <xsd:enumeration value="SQ"/>
          <xsd:enumeration value="AM"/>
          <xsd:enumeration value="AR"/>
          <xsd:enumeration value="AN"/>
          <xsd:enumeration value="HY"/>
          <xsd:enumeration value="AS"/>
          <xsd:enumeration value="AV"/>
          <xsd:enumeration value="AE"/>
          <xsd:enumeration value="AY"/>
          <xsd:enumeration value="AZ"/>
          <xsd:enumeration value="BM"/>
          <xsd:enumeration value="BA"/>
          <xsd:enumeration value="BE"/>
          <xsd:enumeration value="BN"/>
          <xsd:enumeration value="BH"/>
          <xsd:enumeration value="BI"/>
          <xsd:enumeration value="NB"/>
          <xsd:enumeration value="BS"/>
          <xsd:enumeration value="BR"/>
          <xsd:enumeration value="MY"/>
          <xsd:enumeration value="KM"/>
          <xsd:enumeration value="CH"/>
          <xsd:enumeration value="CE"/>
          <xsd:enumeration value="NY"/>
          <xsd:enumeration value="ZH"/>
          <xsd:enumeration value="CU"/>
          <xsd:enumeration value="CV"/>
          <xsd:enumeration value="KW"/>
          <xsd:enumeration value="CO"/>
          <xsd:enumeration value="CR"/>
          <xsd:enumeration value="DV"/>
          <xsd:enumeration value="DZ"/>
          <xsd:enumeration value="EO"/>
          <xsd:enumeration value="EE"/>
          <xsd:enumeration value="FO"/>
          <xsd:enumeration value="FJ"/>
          <xsd:enumeration value="FF"/>
          <xsd:enumeration value="GD"/>
          <xsd:enumeration value="LG"/>
          <xsd:enumeration value="KA"/>
          <xsd:enumeration value="GN"/>
          <xsd:enumeration value="GU"/>
          <xsd:enumeration value="HT"/>
          <xsd:enumeration value="HA"/>
          <xsd:enumeration value="HE"/>
          <xsd:enumeration value="HZ"/>
          <xsd:enumeration value="HI"/>
          <xsd:enumeration value="HO"/>
          <xsd:enumeration value="IS"/>
          <xsd:enumeration value="IO"/>
          <xsd:enumeration value="IG"/>
          <xsd:enumeration value="ID"/>
          <xsd:enumeration value="IA"/>
          <xsd:enumeration value="IE"/>
          <xsd:enumeration value="IU"/>
          <xsd:enumeration value="IK"/>
          <xsd:enumeration value="JA"/>
          <xsd:enumeration value="JV"/>
          <xsd:enumeration value="KL"/>
          <xsd:enumeration value="KN"/>
          <xsd:enumeration value="KR"/>
          <xsd:enumeration value="KS"/>
          <xsd:enumeration value="KK"/>
          <xsd:enumeration value="KI"/>
          <xsd:enumeration value="RW"/>
          <xsd:enumeration value="KY"/>
          <xsd:enumeration value="KV"/>
          <xsd:enumeration value="KG"/>
          <xsd:enumeration value="KO"/>
          <xsd:enumeration value="KJ"/>
          <xsd:enumeration value="KU"/>
          <xsd:enumeration value="LO"/>
          <xsd:enumeration value="LA"/>
          <xsd:enumeration value="LI"/>
          <xsd:enumeration value="LN"/>
          <xsd:enumeration value="LU"/>
          <xsd:enumeration value="LB"/>
          <xsd:enumeration value="MG"/>
          <xsd:enumeration value="MS"/>
          <xsd:enumeration value="ML"/>
          <xsd:enumeration value="GV"/>
          <xsd:enumeration value="MI"/>
          <xsd:enumeration value="MR"/>
          <xsd:enumeration value="MH"/>
          <xsd:enumeration value="MN"/>
          <xsd:enumeration value="NA"/>
          <xsd:enumeration value="NV"/>
          <xsd:enumeration value="ND"/>
          <xsd:enumeration value="NR"/>
          <xsd:enumeration value="NG"/>
          <xsd:enumeration value="NE"/>
          <xsd:enumeration value="SE"/>
          <xsd:enumeration value="NO"/>
          <xsd:enumeration value="NN"/>
          <xsd:enumeration value="OC"/>
          <xsd:enumeration value="OJ"/>
          <xsd:enumeration value="OR"/>
          <xsd:enumeration value="OM"/>
          <xsd:enumeration value="OS"/>
          <xsd:enumeration value="PI"/>
          <xsd:enumeration value="PA"/>
          <xsd:enumeration value="FA"/>
          <xsd:enumeration value="PS"/>
          <xsd:enumeration value="QU"/>
          <xsd:enumeration value="RM"/>
          <xsd:enumeration value="RN"/>
          <xsd:enumeration value="RU"/>
          <xsd:enumeration value="SM"/>
          <xsd:enumeration value="SG"/>
          <xsd:enumeration value="SA"/>
          <xsd:enumeration value="SC"/>
          <xsd:enumeration value="SR"/>
          <xsd:enumeration value="SN"/>
          <xsd:enumeration value="II"/>
          <xsd:enumeration value="SD"/>
          <xsd:enumeration value="SI"/>
          <xsd:enumeration value="SO"/>
          <xsd:enumeration value="ST"/>
          <xsd:enumeration value="SU"/>
          <xsd:enumeration value="SW"/>
          <xsd:enumeration value="SS"/>
          <xsd:enumeration value="TL"/>
          <xsd:enumeration value="TY"/>
          <xsd:enumeration value="TG"/>
          <xsd:enumeration value="TA"/>
          <xsd:enumeration value="TT"/>
          <xsd:enumeration value="TE"/>
          <xsd:enumeration value="TH"/>
          <xsd:enumeration value="BO"/>
          <xsd:enumeration value="TI"/>
          <xsd:enumeration value="TO"/>
          <xsd:enumeration value="TS"/>
          <xsd:enumeration value="TN"/>
          <xsd:enumeration value="TK"/>
          <xsd:enumeration value="TW"/>
          <xsd:enumeration value="UG"/>
          <xsd:enumeration value="UK"/>
          <xsd:enumeration value="UR"/>
          <xsd:enumeration value="UZ"/>
          <xsd:enumeration value="VE"/>
          <xsd:enumeration value="VI"/>
          <xsd:enumeration value="VO"/>
          <xsd:enumeration value="WA"/>
          <xsd:enumeration value="CY"/>
          <xsd:enumeration value="FY"/>
          <xsd:enumeration value="WO"/>
          <xsd:enumeration value="XH"/>
          <xsd:enumeration value="YI"/>
          <xsd:enumeration value="YO"/>
          <xsd:enumeration value="ZA"/>
          <xsd:enumeration value="ZU"/>
        </xsd:restriction>
      </xsd:simpleType>
    </xsd:element>
    <xsd:element name="EC_Collab_Status" ma:index="14" nillable="true" ma:displayName="EC Status" ma:default="Not Started" ma:format="Dropdown" ma:internalName="EC_Collab_Status" ma:readOnly="false">
      <xsd:simpleType>
        <xsd:restriction base="dms:Choice">
          <xsd:enumeration value="Not Started"/>
          <xsd:enumeration value="Draft"/>
          <xsd:enumeration value="Reviewed"/>
          <xsd:enumeration value="Scheduled"/>
          <xsd:enumeration value="Published"/>
          <xsd:enumeration value="Final"/>
          <xsd:enumeration value="Expired"/>
        </xsd:restriction>
      </xsd:simpleType>
    </xsd:element>
  </xsd:schema>
  <xsd:schema xmlns:xsd="http://www.w3.org/2001/XMLSchema" xmlns:xs="http://www.w3.org/2001/XMLSchema" xmlns:dms="http://schemas.microsoft.com/office/2006/documentManagement/types" xmlns:pc="http://schemas.microsoft.com/office/infopath/2007/PartnerControls" targetNamespace="2d3f7154-300c-4df4-8215-1bc8a683cd75" elementFormDefault="qualified">
    <xsd:import namespace="http://schemas.microsoft.com/office/2006/documentManagement/types"/>
    <xsd:import namespace="http://schemas.microsoft.com/office/infopath/2007/PartnerControls"/>
    <xsd:element name="TaxCatchAll" ma:index="15" nillable="true" ma:displayName="Taxonomy Catch All Column" ma:description="" ma:hidden="true" ma:list="{a91d9345-ee2a-44b1-8c41-b2c3a3988bbb}" ma:internalName="TaxCatchAll" ma:showField="CatchAllData" ma:web="2d3f7154-300c-4df4-8215-1bc8a683cd75">
      <xsd:complexType>
        <xsd:complexContent>
          <xsd:extension base="dms:MultiChoiceLookup">
            <xsd:sequence>
              <xsd:element name="Value" type="dms:Lookup" maxOccurs="unbounded" minOccurs="0" nillable="true"/>
            </xsd:sequence>
          </xsd:extension>
        </xsd:complexContent>
      </xsd:complexType>
    </xsd:element>
    <xsd:element name="SRBYearcontr" ma:index="16" nillable="true" ma:displayName="Year" ma:format="Dropdown" ma:internalName="SRBYearcontr">
      <xsd:simpleType>
        <xsd:restriction base="dms:Choice">
          <xsd:enumeration value="2015"/>
          <xsd:enumeration value="2016"/>
          <xsd:enumeration value="2017"/>
          <xsd:enumeration value="2018"/>
          <xsd:enumeration value="2019"/>
          <xsd:enumeration value="2020"/>
          <xsd:enumeration value="2021"/>
          <xsd:enumeration value="2022"/>
          <xsd:enumeration value="2023"/>
          <xsd:enumeration value="2024"/>
          <xsd:enumeration value="2025"/>
        </xsd:restriction>
      </xsd:simpleType>
    </xsd:element>
    <xsd:element name="SRBCategorycontr" ma:index="17" nillable="true" ma:displayName="Category" ma:default="" ma:internalName="SRBCategorycontr">
      <xsd:simpleType>
        <xsd:restriction base="dms:Choice">
          <xsd:enumeration value="DGS"/>
          <xsd:enumeration value="Executive Session"/>
          <xsd:enumeration value="FCCC"/>
          <xsd:enumeration value="IGA Waterfall"/>
          <xsd:enumeration value="Legal Texts"/>
          <xsd:enumeration value="Management Meeting"/>
          <xsd:enumeration value="Plenary Session"/>
          <xsd:enumeration value="Public Bridge Financing"/>
        </xsd:restriction>
      </xsd:simpleType>
    </xsd:element>
    <xsd:element name="SRBCountrycontr" ma:index="18" nillable="true" ma:displayName="Country" ma:format="Dropdown" ma:internalName="SRBCountrycontr">
      <xsd:simpleType>
        <xsd:restriction base="dms:Choice">
          <xsd:enumeration value="Austria"/>
          <xsd:enumeration value="Belgium"/>
          <xsd:enumeration value="Bulgaria"/>
          <xsd:enumeration value="China"/>
          <xsd:enumeration value="Croatia"/>
          <xsd:enumeration value="Cyprus"/>
          <xsd:enumeration value="Denmark"/>
          <xsd:enumeration value="Estonia"/>
          <xsd:enumeration value="Finland"/>
          <xsd:enumeration value="France"/>
          <xsd:enumeration value="Germany"/>
          <xsd:enumeration value="Greece"/>
          <xsd:enumeration value="Ireland"/>
          <xsd:enumeration value="Italy"/>
          <xsd:enumeration value="Japan"/>
          <xsd:enumeration value="Korea"/>
          <xsd:enumeration value="Latvia"/>
          <xsd:enumeration value="Lithuania"/>
          <xsd:enumeration value="Luxembourg"/>
          <xsd:enumeration value="Malta"/>
          <xsd:enumeration value="Mexico"/>
          <xsd:enumeration value="n/a"/>
          <xsd:enumeration value="Netherlands"/>
          <xsd:enumeration value="Poland"/>
          <xsd:enumeration value="Portugal"/>
          <xsd:enumeration value="Romania"/>
          <xsd:enumeration value="Slovakia"/>
          <xsd:enumeration value="Slovenia"/>
          <xsd:enumeration value="Spain"/>
          <xsd:enumeration value="United Kingdom"/>
          <xsd:enumeration value="United States"/>
        </xsd:restriction>
      </xsd:simpleType>
    </xsd:element>
    <xsd:element name="SRBDataClassification" ma:index="19" ma:displayName="Data Classification" ma:default="" ma:internalName="SRBDataClassification">
      <xsd:simpleType>
        <xsd:restriction base="dms:Choice">
          <xsd:enumeration value="SRB-BLUE"/>
          <xsd:enumeration value="SRB-GREEN"/>
          <xsd:enumeration value="SRB-ORANGE"/>
          <xsd:enumeration value="SRB-RED"/>
          <xsd:enumeration value="SRB-YELLOW"/>
        </xsd:restriction>
      </xsd:simpleType>
    </xsd:element>
    <xsd:element name="SharedWithUsers" ma:index="2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9"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8" ma:displayName="Subject"/>
        <xsd:element ref="dc:description" minOccurs="0" maxOccurs="1" ma:index="11" ma:displayName="Comments"/>
        <xsd:element name="keywords" minOccurs="0" maxOccurs="1" type="xsd:string" ma:index="10"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p:Policy xmlns:p="office.server.policy" id="" local="true">
  <p:Name>Document</p:Name>
  <p:Description/>
  <p:Statement/>
  <p:PolicyItems>
    <p:PolicyItem featureId="Microsoft.Office.RecordsManagement.PolicyFeatures.PolicyAudit" staticId="0x0101|8138272" UniqueId="d1db01a7-a6c8-445c-8464-913a0792922b">
      <p:Name>Auditing</p:Name>
      <p:Description>Audits user actions on documents and list items to the Audit Log.</p:Description>
      <p:CustomData>
        <Audit>
          <Update/>
          <View/>
          <CheckInOut/>
          <MoveCopy/>
          <DeleteRestore/>
        </Audit>
      </p:CustomData>
    </p:PolicyItem>
  </p:PolicyItems>
</p:Policy>
</file>

<file path=customXml/item5.xml><?xml version="1.0" encoding="utf-8"?>
<ct:contentTypeSchema xmlns:ct="http://schemas.microsoft.com/office/2006/metadata/contentType" xmlns:ma="http://schemas.microsoft.com/office/2006/metadata/properties/metaAttributes" ct:_="" ma:_="" ma:contentTypeName="Document" ma:contentTypeID="0x0101002BC6635E9AD01A4FAD84F2F7C8C6A160" ma:contentTypeVersion="1" ma:contentTypeDescription="Create a new document." ma:contentTypeScope="" ma:versionID="b3fa734af124415aa113cab8400bfe23">
  <xsd:schema xmlns:xsd="http://www.w3.org/2001/XMLSchema" xmlns:xs="http://www.w3.org/2001/XMLSchema" xmlns:p="http://schemas.microsoft.com/office/2006/metadata/properties" xmlns:ns2="f3f841fd-506a-464f-ac92-98c9b018c271" targetNamespace="http://schemas.microsoft.com/office/2006/metadata/properties" ma:root="true" ma:fieldsID="77d63b27c3ecc39aaa0ac89ec708a331" ns2:_="">
    <xsd:import namespace="f3f841fd-506a-464f-ac92-98c9b018c271"/>
    <xsd:element name="properties">
      <xsd:complexType>
        <xsd:sequence>
          <xsd:element name="documentManagement">
            <xsd:complexType>
              <xsd:all>
                <xsd:element ref="ns2:EDRMSDocumentDataClassifi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f841fd-506a-464f-ac92-98c9b018c271" elementFormDefault="qualified">
    <xsd:import namespace="http://schemas.microsoft.com/office/2006/documentManagement/types"/>
    <xsd:import namespace="http://schemas.microsoft.com/office/infopath/2007/PartnerControls"/>
    <xsd:element name="EDRMSDocumentDataClassification" ma:index="8" nillable="true" ma:displayName="Data Classification" ma:default="SRB-ORANGE" ma:format="Dropdown" ma:internalName="EDRMSDocumentDataClassification">
      <xsd:simpleType>
        <xsd:restriction base="dms:Choice">
          <xsd:enumeration value="SRB-RED"/>
          <xsd:enumeration value="SRB-ORANGE"/>
          <xsd:enumeration value="SRB-YELLOW"/>
          <xsd:enumeration value="SRB-BLUE"/>
          <xsd:enumeration value="SRB-GREEN"/>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4704C0-1A9D-4D18-A9CA-8FFB000B54BB}">
  <ds:schemaRefs>
    <ds:schemaRef ds:uri="http://purl.org/dc/elements/1.1/"/>
    <ds:schemaRef ds:uri="2d99d92f-24b8-40bc-857f-01659c29f5b9"/>
    <ds:schemaRef ds:uri="http://schemas.microsoft.com/sharepoint/v3"/>
    <ds:schemaRef ds:uri="http://purl.org/dc/terms/"/>
    <ds:schemaRef ds:uri="http://www.w3.org/XML/1998/namespac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2d3f7154-300c-4df4-8215-1bc8a683cd75"/>
    <ds:schemaRef ds:uri="http://purl.org/dc/dcmitype/"/>
  </ds:schemaRefs>
</ds:datastoreItem>
</file>

<file path=customXml/itemProps2.xml><?xml version="1.0" encoding="utf-8"?>
<ds:datastoreItem xmlns:ds="http://schemas.openxmlformats.org/officeDocument/2006/customXml" ds:itemID="{83B31533-B9D0-433E-AAF8-2E231D070311}">
  <ds:schemaRefs>
    <ds:schemaRef ds:uri="http://schemas.microsoft.com/office/2006/metadata/longProperties"/>
  </ds:schemaRefs>
</ds:datastoreItem>
</file>

<file path=customXml/itemProps3.xml><?xml version="1.0" encoding="utf-8"?>
<ds:datastoreItem xmlns:ds="http://schemas.openxmlformats.org/officeDocument/2006/customXml" ds:itemID="{E0B976F9-A63E-42F8-AB76-A04F0DA7A9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d99d92f-24b8-40bc-857f-01659c29f5b9"/>
    <ds:schemaRef ds:uri="2d3f7154-300c-4df4-8215-1bc8a683cd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B1DE2713-56D3-4969-A035-7219E6FDAAF8}">
  <ds:schemaRefs>
    <ds:schemaRef ds:uri="office.server.policy"/>
  </ds:schemaRefs>
</ds:datastoreItem>
</file>

<file path=customXml/itemProps5.xml><?xml version="1.0" encoding="utf-8"?>
<ds:datastoreItem xmlns:ds="http://schemas.openxmlformats.org/officeDocument/2006/customXml" ds:itemID="{C580A26B-F059-41A9-82A7-21F82DEFB074}"/>
</file>

<file path=customXml/itemProps6.xml><?xml version="1.0" encoding="utf-8"?>
<ds:datastoreItem xmlns:ds="http://schemas.openxmlformats.org/officeDocument/2006/customXml" ds:itemID="{621D376A-BD00-4C7E-B5F7-34CD5C20F59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9</vt:i4>
      </vt:variant>
    </vt:vector>
  </HeadingPairs>
  <TitlesOfParts>
    <vt:vector size="12" baseType="lpstr">
      <vt:lpstr>Instructions</vt:lpstr>
      <vt:lpstr>Definitions and guidance</vt:lpstr>
      <vt:lpstr>Master translation 1</vt:lpstr>
      <vt:lpstr>'Definitions and guidance'!_ftn1</vt:lpstr>
      <vt:lpstr>'Definitions and guidance'!_ftn2</vt:lpstr>
      <vt:lpstr>'Definitions and guidance'!OLE_LINK1</vt:lpstr>
      <vt:lpstr>'Definitions and guidance'!OLE_LINK2</vt:lpstr>
      <vt:lpstr>'Definitions and guidance'!OLE_LINK4</vt:lpstr>
      <vt:lpstr>'Definitions and guidance'!Print_Area</vt:lpstr>
      <vt:lpstr>Instructions!Print_Area</vt:lpstr>
      <vt:lpstr>'Definitions and guidance'!Print_Titles</vt:lpstr>
      <vt:lpstr>Instructions!Print_Titles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Geert.VAN-DAMME@srb.europa.eu</dc:creator>
  <cp:keywords/>
  <dc:description/>
  <cp:lastModifiedBy>MERTENS Ruben</cp:lastModifiedBy>
  <cp:lastPrinted>2025-09-03T19:48:08Z</cp:lastPrinted>
  <dcterms:created xsi:type="dcterms:W3CDTF">2015-09-03T16:43:14Z</dcterms:created>
  <dcterms:modified xsi:type="dcterms:W3CDTF">2026-09-17T09:00:44Z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0x0101002BC6635E9AD01A4FAD84F2F7C8C6A160</vt:lpwstr>
  </property>
  <property fmtid="{D5CDD505-2E9C-101B-9397-08002B2CF9AE}" pid="3" name="SRBFilePlan">
    <vt:lpwstr>1;#11.01.020.010 Contributions - Ex-Ante Calculations|ad3ede40-de5f-4eb5-bc29-096614c9e95d</vt:lpwstr>
  </property>
  <property fmtid="{D5CDD505-2E9C-101B-9397-08002B2CF9AE}" pid="4" name="MailSubject">
    <vt:lpwstr/>
  </property>
  <property fmtid="{D5CDD505-2E9C-101B-9397-08002B2CF9AE}" pid="5" name="MailCc">
    <vt:lpwstr/>
  </property>
  <property fmtid="{D5CDD505-2E9C-101B-9397-08002B2CF9AE}" pid="6" name="Order">
    <vt:r8>6244400</vt:r8>
  </property>
  <property fmtid="{D5CDD505-2E9C-101B-9397-08002B2CF9AE}" pid="7" name="MailPreviewData">
    <vt:lpwstr/>
  </property>
  <property fmtid="{D5CDD505-2E9C-101B-9397-08002B2CF9AE}" pid="8" name="Sensitivity">
    <vt:lpwstr/>
  </property>
  <property fmtid="{D5CDD505-2E9C-101B-9397-08002B2CF9AE}" pid="9" name="ConversationIndex">
    <vt:lpwstr/>
  </property>
  <property fmtid="{D5CDD505-2E9C-101B-9397-08002B2CF9AE}" pid="10" name="xd_ProgID">
    <vt:lpwstr/>
  </property>
  <property fmtid="{D5CDD505-2E9C-101B-9397-08002B2CF9AE}" pid="11" name="MailIn-Reply-To">
    <vt:lpwstr/>
  </property>
  <property fmtid="{D5CDD505-2E9C-101B-9397-08002B2CF9AE}" pid="12" name="MailReferences">
    <vt:lpwstr/>
  </property>
  <property fmtid="{D5CDD505-2E9C-101B-9397-08002B2CF9AE}" pid="13" name="TemplateUrl">
    <vt:lpwstr/>
  </property>
  <property fmtid="{D5CDD505-2E9C-101B-9397-08002B2CF9AE}" pid="14" name="MailTo">
    <vt:lpwstr/>
  </property>
  <property fmtid="{D5CDD505-2E9C-101B-9397-08002B2CF9AE}" pid="15" name="ConversationTopic">
    <vt:lpwstr/>
  </property>
  <property fmtid="{D5CDD505-2E9C-101B-9397-08002B2CF9AE}" pid="16" name="MailFrom">
    <vt:lpwstr/>
  </property>
  <property fmtid="{D5CDD505-2E9C-101B-9397-08002B2CF9AE}" pid="17" name="MailOriginalSubject">
    <vt:lpwstr/>
  </property>
  <property fmtid="{D5CDD505-2E9C-101B-9397-08002B2CF9AE}" pid="18" name="MessageID">
    <vt:lpwstr/>
  </property>
  <property fmtid="{D5CDD505-2E9C-101B-9397-08002B2CF9AE}" pid="19" name="MailReply-To">
    <vt:lpwstr/>
  </property>
  <property fmtid="{D5CDD505-2E9C-101B-9397-08002B2CF9AE}" pid="20" name="Bcc">
    <vt:lpwstr/>
  </property>
  <property fmtid="{D5CDD505-2E9C-101B-9397-08002B2CF9AE}" pid="21" name="_CopySource">
    <vt:lpwstr>https://edrms/r/fund/contr/012. Master Decision/MD_2024/01. Cycle Kick Off package ES September/2. Guidance/2024 Guidance_DRAFT v.2.xlsx</vt:lpwstr>
  </property>
  <property fmtid="{D5CDD505-2E9C-101B-9397-08002B2CF9AE}" pid="22" name="Importance">
    <vt:lpwstr/>
  </property>
  <property fmtid="{D5CDD505-2E9C-101B-9397-08002B2CF9AE}" pid="23" name="MessageClass">
    <vt:lpwstr/>
  </property>
  <property fmtid="{D5CDD505-2E9C-101B-9397-08002B2CF9AE}" pid="24" name="Topics">
    <vt:lpwstr/>
  </property>
  <property fmtid="{D5CDD505-2E9C-101B-9397-08002B2CF9AE}" pid="25" name="Received">
    <vt:lpwstr/>
  </property>
  <property fmtid="{D5CDD505-2E9C-101B-9397-08002B2CF9AE}" pid="26" name="ConversationID">
    <vt:lpwstr/>
  </property>
  <property fmtid="{D5CDD505-2E9C-101B-9397-08002B2CF9AE}" pid="27" name="fe1e379ae185499f968b54a99aa2f245">
    <vt:lpwstr>11.01.020.010 Contributions - Ex-Ante Calculations|ad3ede40-de5f-4eb5-bc29-096614c9e95d</vt:lpwstr>
  </property>
</Properties>
</file>